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Award Summary" sheetId="2" state="visible" r:id="rId2"/>
    <sheet xmlns:r="http://schemas.openxmlformats.org/officeDocument/2006/relationships" name="Checklist" sheetId="3" state="visible" r:id="rId3"/>
    <sheet xmlns:r="http://schemas.openxmlformats.org/officeDocument/2006/relationships" name="Data Plan" sheetId="4" state="visible" r:id="rId4"/>
    <sheet xmlns:r="http://schemas.openxmlformats.org/officeDocument/2006/relationships" name="Reports" sheetId="5" state="visible" r:id="rId5"/>
    <sheet xmlns:r="http://schemas.openxmlformats.org/officeDocument/2006/relationships" name="Monthly Review" sheetId="6" state="visible" r:id="rId6"/>
    <sheet xmlns:r="http://schemas.openxmlformats.org/officeDocument/2006/relationships" name="Communications" sheetId="7" state="visible" r:id="rId7"/>
  </sheets>
  <definedNames/>
  <calcPr calcId="124519" fullCalcOnLoad="1"/>
</workbook>
</file>

<file path=xl/styles.xml><?xml version="1.0" encoding="utf-8"?>
<styleSheet xmlns="http://schemas.openxmlformats.org/spreadsheetml/2006/main">
  <numFmts count="2">
    <numFmt numFmtId="164" formatCode="yyyy-mm-dd"/>
    <numFmt numFmtId="165" formatCode="$#,##0"/>
  </numFmts>
  <fonts count="7">
    <font>
      <name val="Calibri"/>
      <family val="2"/>
      <color theme="1"/>
      <sz val="11"/>
      <scheme val="minor"/>
    </font>
    <font>
      <name val="Calibri"/>
      <b val="1"/>
      <color rgb="001F3864"/>
      <sz val="14"/>
    </font>
    <font>
      <name val="Calibri"/>
      <sz val="11"/>
    </font>
    <font>
      <name val="Calibri"/>
      <b val="1"/>
      <color rgb="001F3864"/>
      <sz val="11"/>
    </font>
    <font>
      <name val="Calibri"/>
      <i val="1"/>
      <color rgb="00595959"/>
      <sz val="9"/>
    </font>
    <font>
      <name val="Calibri"/>
      <b val="1"/>
      <color rgb="00FFFFFF"/>
      <sz val="10"/>
    </font>
    <font>
      <name val="Calibri"/>
      <b val="1"/>
      <sz val="10"/>
    </font>
  </fonts>
  <fills count="6">
    <fill>
      <patternFill/>
    </fill>
    <fill>
      <patternFill patternType="gray125"/>
    </fill>
    <fill>
      <patternFill patternType="solid">
        <fgColor rgb="00DCE6F1"/>
        <bgColor rgb="00DCE6F1"/>
      </patternFill>
    </fill>
    <fill>
      <patternFill patternType="solid">
        <fgColor rgb="001F3864"/>
        <bgColor rgb="001F3864"/>
      </patternFill>
    </fill>
    <fill>
      <patternFill patternType="solid">
        <fgColor rgb="00FFF7E6"/>
        <bgColor rgb="00FFF7E6"/>
      </patternFill>
    </fill>
    <fill>
      <patternFill patternType="solid">
        <fgColor rgb="00F2F6FB"/>
        <bgColor rgb="00F2F6FB"/>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vertical="top" wrapText="1"/>
    </xf>
    <xf numFmtId="0" fontId="4" fillId="0" borderId="0" applyAlignment="1" pivotButton="0" quotePrefix="0" xfId="0">
      <alignment vertical="top" wrapText="1"/>
    </xf>
    <xf numFmtId="0" fontId="5" fillId="3" borderId="1" applyAlignment="1" pivotButton="0" quotePrefix="0" xfId="0">
      <alignment vertical="top" wrapText="1"/>
    </xf>
    <xf numFmtId="0" fontId="6" fillId="0" borderId="1" applyAlignment="1" pivotButton="0" quotePrefix="0" xfId="0">
      <alignment vertical="top" wrapText="1"/>
    </xf>
    <xf numFmtId="0" fontId="2" fillId="4" borderId="1" applyAlignment="1" pivotButton="0" quotePrefix="0" xfId="0">
      <alignment vertical="top" wrapText="1"/>
    </xf>
    <xf numFmtId="164" fontId="2" fillId="4" borderId="1" applyAlignment="1" pivotButton="0" quotePrefix="0" xfId="0">
      <alignment vertical="top" wrapText="1"/>
    </xf>
    <xf numFmtId="165" fontId="2" fillId="4" borderId="1" applyAlignment="1" pivotButton="0" quotePrefix="0" xfId="0">
      <alignment vertical="top" wrapText="1"/>
    </xf>
    <xf numFmtId="165" fontId="2" fillId="5" borderId="1" applyAlignment="1" pivotButton="0" quotePrefix="0" xfId="0">
      <alignment vertical="top" wrapText="1"/>
    </xf>
    <xf numFmtId="9" fontId="2" fillId="5" borderId="1" applyAlignment="1" pivotButton="0" quotePrefix="0" xfId="0">
      <alignment vertical="top" wrapText="1"/>
    </xf>
    <xf numFmtId="1" fontId="2" fillId="5" borderId="1" applyAlignment="1" pivotButton="0" quotePrefix="0" xfId="0">
      <alignment vertical="top" wrapText="1"/>
    </xf>
    <xf numFmtId="164" fontId="2" fillId="5" borderId="1" applyAlignment="1" pivotButton="0" quotePrefix="0" xfId="0">
      <alignment vertical="top" wrapText="1"/>
    </xf>
    <xf numFmtId="0" fontId="2" fillId="0" borderId="1" applyAlignment="1" pivotButton="0" quotePrefix="0" xfId="0">
      <alignment vertical="top" wrapText="1"/>
    </xf>
  </cellXfs>
  <cellStyles count="1">
    <cellStyle name="Normal" xfId="0" builtinId="0" hidden="0"/>
  </cellStyles>
  <dxfs count="3">
    <dxf>
      <fill>
        <patternFill patternType="solid">
          <fgColor rgb="00FCE4B6"/>
          <bgColor rgb="00FCE4B6"/>
        </patternFill>
      </fill>
    </dxf>
    <dxf>
      <fill>
        <patternFill patternType="solid">
          <fgColor rgb="00D9EAD3"/>
          <bgColor rgb="00D9EAD3"/>
        </patternFill>
      </fill>
    </dxf>
    <dxf>
      <fill>
        <patternFill patternType="solid">
          <fgColor rgb="00F8CBAD"/>
          <bgColor rgb="00F8CBA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118" customWidth="1" min="1" max="1"/>
  </cols>
  <sheetData>
    <row r="1">
      <c r="A1" s="1" t="inlineStr">
        <is>
          <t>Post-Award Grant Management Checklist</t>
        </is>
      </c>
    </row>
    <row r="2">
      <c r="A2" s="2" t="inlineStr">
        <is>
          <t>Everything a team does between the award letter and closeout: award setup, restriction review, budget and outcome tracking, reports, funder communication and closeout preparation, for one award.</t>
        </is>
      </c>
    </row>
    <row r="3">
      <c r="A3" s="2" t="inlineStr">
        <is>
          <t>Version 1.0  |  October 2026  |  Published by GrantCue  |  Free to copy, edit and share</t>
        </is>
      </c>
    </row>
    <row r="5">
      <c r="A5" s="3" t="inlineStr">
        <is>
          <t>Read this first</t>
        </is>
      </c>
    </row>
    <row r="6">
      <c r="A6" s="2" t="inlineStr">
        <is>
          <t>Make one copy of this workbook per award. Type only in the cream cells; the blue cells are formulas.</t>
        </is>
      </c>
    </row>
    <row r="7">
      <c r="A7" s="2" t="inlineStr">
        <is>
          <t>Start from the funder's official documents, not from the team's memory of the proposal: the award agreement, approved budget, approved scope of work, reporting schedule, allowable cost rules, match requirements, procurement rules if they apply, and any portal instructions. For federal and federal pass-through awards, also review the relevant 2 CFR Part 200 requirements and the specific award terms. This checklist is not a legal guide; check the authoritative source before making compliance decisions.</t>
        </is>
      </c>
    </row>
    <row r="8">
      <c r="A8" s="2" t="inlineStr">
        <is>
          <t>Most post-award problems begin when a team celebrates the win but never turns it into an operating plan. Hold the kickoff within one week of the award and convert every proposal promise into an operating task.</t>
        </is>
      </c>
    </row>
    <row r="10">
      <c r="A10" s="3" t="inlineStr">
        <is>
          <t>What is in this workbook</t>
        </is>
      </c>
    </row>
    <row r="11">
      <c r="A11" s="2" t="inlineStr">
        <is>
          <t>Award Summary. The award record from the official documents, the owners, a small dashboard (spent, remaining, percent of the award spent against percent of the period elapsed, the next report due) and the risk flags.</t>
        </is>
      </c>
    </row>
    <row r="12">
      <c r="A12" s="2" t="inlineStr">
        <is>
          <t>Checklist. Tasks by timeframe: the first week, the kickoff agenda, the restriction review, monthly and quarterly reviews, the workflow before each report, the steps when the project changes, and closeout preparation.</t>
        </is>
      </c>
    </row>
    <row r="13">
      <c r="A13" s="2" t="inlineStr">
        <is>
          <t>Data Plan. Each proposal promise turned into a data source, an owner and a collection frequency, so the report is not the first time anyone looks at the metrics.</t>
        </is>
      </c>
    </row>
    <row r="14">
      <c r="A14" s="2" t="inlineStr">
        <is>
          <t>Reports. Every report the award requires, with internal draft and review dates and the confirmation once it is submitted.</t>
        </is>
      </c>
    </row>
    <row r="15">
      <c r="A15" s="2" t="inlineStr">
        <is>
          <t>Monthly Review. The monthly meeting questions and a log of each meeting's action items, owners and dates.</t>
        </is>
      </c>
    </row>
    <row r="16">
      <c r="A16" s="2" t="inlineStr">
        <is>
          <t>Communications. A log of every important exchange with the funder, so the history survives staff changes.</t>
        </is>
      </c>
    </row>
    <row r="18">
      <c r="A18" s="3" t="inlineStr">
        <is>
          <t>Roles</t>
        </is>
      </c>
    </row>
    <row r="19">
      <c r="A19" s="2" t="inlineStr">
        <is>
          <t>Grant owner: coordinates reporting and funder communication. Program owner: delivers activities and outcome data. Finance owner: tracks spending and financial reports. Executive owner: approves major changes and funder commitments. Admin support: saves documents and confirmations. Post-award work fails when everyone assumes someone else is tracking the award.</t>
        </is>
      </c>
    </row>
    <row r="21">
      <c r="A21" s="3" t="inlineStr">
        <is>
          <t>File structure</t>
        </is>
      </c>
    </row>
    <row r="22">
      <c r="A22" s="2" t="inlineStr">
        <is>
          <t>Use these folders: Award agreement; Approved proposal; Approved budget; Reports; Finance documentation; Funder communications; Closeout. Keep final documents separate from drafts.</t>
        </is>
      </c>
    </row>
    <row r="24">
      <c r="A24" s="3" t="inlineStr">
        <is>
          <t>When to contact the funder</t>
        </is>
      </c>
    </row>
    <row r="25">
      <c r="A25" s="2" t="inlineStr">
        <is>
          <t>When the project scope changes, when spending will differ materially from the approved budget, when a report will be late, when key staff change, when you need clarification, or when the project reaches a notable milestone. Log each exchange on the Communications tab. Do not assume changes are allowed.</t>
        </is>
      </c>
    </row>
    <row r="27">
      <c r="A27" s="3" t="inlineStr">
        <is>
          <t>Common scenarios</t>
        </is>
      </c>
    </row>
    <row r="28">
      <c r="A28" s="2" t="inlineStr">
        <is>
          <t>Spending behind schedule: find out why (a hiring delay, a slow vendor contract, slow participation), compare it with the award terms and decide whether the funder needs an update. Spending ahead of schedule: finance checks that the costs are allowable and that the budget will cover later activities. Outcomes below target: document the cause and the correction plan. A staff change: run a handoff meeting covering the award summary, budget status, next report, open funder questions and file location.</t>
        </is>
      </c>
    </row>
    <row r="30">
      <c r="A30" s="2" t="inlineStr">
        <is>
          <t>Free to use, copy and share. No attribution required, though a link is always welcome.</t>
        </is>
      </c>
    </row>
    <row r="31">
      <c r="A31" s="2" t="inlineStr">
        <is>
          <t>More templates, worked examples and grant management tools: grantcue.com/blog</t>
        </is>
      </c>
    </row>
    <row r="32">
      <c r="A32" s="2" t="inlineStr">
        <is>
          <t>Source: https://www.grantcue.com/blog/post-award-grant-management-checklist | GrantCue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40" customWidth="1" min="2" max="2"/>
    <col width="58" customWidth="1" min="3" max="3"/>
  </cols>
  <sheetData>
    <row r="1">
      <c r="A1" s="1" t="inlineStr">
        <is>
          <t>Award Summary</t>
        </is>
      </c>
    </row>
    <row r="2" ht="26.8" customHeight="1">
      <c r="A2" s="4" t="inlineStr">
        <is>
          <t>Fill this from the official documents. It gives program, finance and leadership one shared reading of the award. Kickoff and first-week due dates on the Checklist tab count from the award notice date in B8.</t>
        </is>
      </c>
      <c r="B2" s="4" t="n"/>
      <c r="C2" s="4" t="n"/>
    </row>
    <row r="4">
      <c r="A4" s="5" t="inlineStr">
        <is>
          <t>Field</t>
        </is>
      </c>
      <c r="B4" s="5" t="inlineStr">
        <is>
          <t>Value</t>
        </is>
      </c>
      <c r="C4" s="5" t="inlineStr">
        <is>
          <t>What to capture</t>
        </is>
      </c>
    </row>
    <row r="5">
      <c r="A5" s="6" t="inlineStr">
        <is>
          <t>Award name</t>
        </is>
      </c>
      <c r="B5" s="7" t="n"/>
      <c r="C5" s="4" t="inlineStr">
        <is>
          <t>The funder's official grant name</t>
        </is>
      </c>
    </row>
    <row r="6">
      <c r="A6" s="6" t="inlineStr">
        <is>
          <t>Award number</t>
        </is>
      </c>
      <c r="B6" s="7" t="n"/>
      <c r="C6" s="4" t="inlineStr">
        <is>
          <t>Contract, grant or agreement ID</t>
        </is>
      </c>
    </row>
    <row r="7">
      <c r="A7" s="6" t="inlineStr">
        <is>
          <t>Funder</t>
        </is>
      </c>
      <c r="B7" s="7" t="n"/>
      <c r="C7" s="4" t="inlineStr">
        <is>
          <t>Foundation or agency name</t>
        </is>
      </c>
    </row>
    <row r="8">
      <c r="A8" s="6" t="inlineStr">
        <is>
          <t>Award notice date</t>
        </is>
      </c>
      <c r="B8" s="8" t="n"/>
      <c r="C8" s="4" t="inlineStr">
        <is>
          <t>The date the award letter arrived (date)</t>
        </is>
      </c>
    </row>
    <row r="9">
      <c r="A9" s="6" t="inlineStr">
        <is>
          <t>Award amount</t>
        </is>
      </c>
      <c r="B9" s="9" t="n"/>
      <c r="C9" s="4" t="inlineStr">
        <is>
          <t>Total approved funding (money)</t>
        </is>
      </c>
    </row>
    <row r="10">
      <c r="A10" s="6" t="inlineStr">
        <is>
          <t>Project period start</t>
        </is>
      </c>
      <c r="B10" s="8" t="n"/>
      <c r="C10" s="4" t="inlineStr">
        <is>
          <t>Start date (date)</t>
        </is>
      </c>
    </row>
    <row r="11">
      <c r="A11" s="6" t="inlineStr">
        <is>
          <t>Project period end</t>
        </is>
      </c>
      <c r="B11" s="8" t="n"/>
      <c r="C11" s="4" t="inlineStr">
        <is>
          <t>End date (date)</t>
        </is>
      </c>
    </row>
    <row r="12">
      <c r="A12" s="6" t="inlineStr">
        <is>
          <t>Budget period</t>
        </is>
      </c>
      <c r="B12" s="7" t="n"/>
      <c r="C12" s="4" t="inlineStr">
        <is>
          <t>The spending period, if different from the project period</t>
        </is>
      </c>
    </row>
    <row r="13">
      <c r="A13" s="6" t="inlineStr">
        <is>
          <t>Payment schedule</t>
        </is>
      </c>
      <c r="B13" s="7" t="n"/>
      <c r="C13" s="4" t="inlineStr">
        <is>
          <t>Upfront, reimbursement or installments</t>
        </is>
      </c>
    </row>
    <row r="14">
      <c r="A14" s="6" t="inlineStr">
        <is>
          <t>Budget categories</t>
        </is>
      </c>
      <c r="B14" s="7" t="n"/>
      <c r="C14" s="4" t="inlineStr">
        <is>
          <t>For example personnel, supplies, travel, indirect</t>
        </is>
      </c>
    </row>
    <row r="15">
      <c r="A15" s="6" t="inlineStr">
        <is>
          <t>Allowable and unallowable costs</t>
        </is>
      </c>
      <c r="B15" s="7" t="n"/>
      <c r="C15" s="4" t="inlineStr">
        <is>
          <t>The cost categories that are allowed or disallowed</t>
        </is>
      </c>
    </row>
    <row r="16">
      <c r="A16" s="6" t="inlineStr">
        <is>
          <t>Match</t>
        </is>
      </c>
      <c r="B16" s="7" t="n"/>
      <c r="C16" s="4" t="inlineStr">
        <is>
          <t>Cash or in-kind match requirement</t>
        </is>
      </c>
    </row>
    <row r="17">
      <c r="A17" s="6" t="inlineStr">
        <is>
          <t>Indirect cost rules</t>
        </is>
      </c>
      <c r="B17" s="7" t="n"/>
      <c r="C17" s="4" t="inlineStr">
        <is>
          <t>Rate and base allowed</t>
        </is>
      </c>
    </row>
    <row r="18">
      <c r="A18" s="6" t="inlineStr">
        <is>
          <t>Budget modification rules</t>
        </is>
      </c>
      <c r="B18" s="7" t="n"/>
      <c r="C18" s="4" t="inlineStr">
        <is>
          <t>Which changes need the funder's written approval</t>
        </is>
      </c>
    </row>
    <row r="19">
      <c r="A19" s="6" t="inlineStr">
        <is>
          <t>Procurement rules</t>
        </is>
      </c>
      <c r="B19" s="7" t="n"/>
      <c r="C19" s="4" t="inlineStr">
        <is>
          <t>If applicable</t>
        </is>
      </c>
    </row>
    <row r="20">
      <c r="A20" s="6" t="inlineStr">
        <is>
          <t>Reports</t>
        </is>
      </c>
      <c r="B20" s="7" t="n"/>
      <c r="C20" s="4" t="inlineStr">
        <is>
          <t>List every report on the Reports tab</t>
        </is>
      </c>
    </row>
    <row r="21">
      <c r="A21" s="6" t="inlineStr">
        <is>
          <t>Documentation required</t>
        </is>
      </c>
      <c r="B21" s="7" t="n"/>
      <c r="C21" s="4" t="inlineStr">
        <is>
          <t>Receipts, timesheets, participant data or other proof</t>
        </is>
      </c>
    </row>
    <row r="22">
      <c r="A22" s="6" t="inlineStr">
        <is>
          <t>Outcomes promised</t>
        </is>
      </c>
      <c r="B22" s="7" t="n"/>
      <c r="C22" s="4" t="inlineStr">
        <is>
          <t>List every promise on the Data Plan tab</t>
        </is>
      </c>
    </row>
    <row r="23">
      <c r="A23" s="6" t="inlineStr">
        <is>
          <t>Record retention</t>
        </is>
      </c>
      <c r="B23" s="7" t="n"/>
      <c r="C23" s="4" t="inlineStr">
        <is>
          <t>Required storage period</t>
        </is>
      </c>
    </row>
    <row r="24">
      <c r="A24" s="6" t="inlineStr">
        <is>
          <t>Program officer</t>
        </is>
      </c>
      <c r="B24" s="7" t="n"/>
      <c r="C24" s="4" t="inlineStr">
        <is>
          <t>Name, email, phone</t>
        </is>
      </c>
    </row>
    <row r="25">
      <c r="A25" s="6" t="inlineStr">
        <is>
          <t>Funder finance contact</t>
        </is>
      </c>
      <c r="B25" s="7" t="n"/>
      <c r="C25" s="4" t="inlineStr">
        <is>
          <t>Name, email, phone</t>
        </is>
      </c>
    </row>
    <row r="26">
      <c r="A26" s="6" t="inlineStr">
        <is>
          <t>Documents location</t>
        </is>
      </c>
      <c r="B26" s="7" t="n"/>
      <c r="C26" s="4" t="inlineStr">
        <is>
          <t>Link to the award folder</t>
        </is>
      </c>
    </row>
    <row r="27">
      <c r="A27" s="6" t="inlineStr">
        <is>
          <t>Grant owner</t>
        </is>
      </c>
      <c r="B27" s="7" t="n"/>
      <c r="C27" s="4" t="inlineStr">
        <is>
          <t>Coordinates reporting and funder communication</t>
        </is>
      </c>
    </row>
    <row r="28">
      <c r="A28" s="6" t="inlineStr">
        <is>
          <t>Program owner</t>
        </is>
      </c>
      <c r="B28" s="7" t="n"/>
      <c r="C28" s="4" t="inlineStr">
        <is>
          <t>Delivers activities and outcome data</t>
        </is>
      </c>
    </row>
    <row r="29">
      <c r="A29" s="6" t="inlineStr">
        <is>
          <t>Finance owner</t>
        </is>
      </c>
      <c r="B29" s="7" t="n"/>
      <c r="C29" s="4" t="inlineStr">
        <is>
          <t>Tracks spending and financial reports</t>
        </is>
      </c>
    </row>
    <row r="30">
      <c r="A30" s="6" t="inlineStr">
        <is>
          <t>Executive owner</t>
        </is>
      </c>
      <c r="B30" s="7" t="n"/>
      <c r="C30" s="4" t="inlineStr">
        <is>
          <t>Approves major changes and funder commitments</t>
        </is>
      </c>
    </row>
    <row r="31">
      <c r="A31" s="6" t="inlineStr">
        <is>
          <t>Admin support</t>
        </is>
      </c>
      <c r="B31" s="7" t="n"/>
      <c r="C31" s="4" t="inlineStr">
        <is>
          <t>Saves documents and confirmations</t>
        </is>
      </c>
    </row>
    <row r="32">
      <c r="A32" s="6" t="inlineStr">
        <is>
          <t>Backup reviewer</t>
        </is>
      </c>
      <c r="B32" s="7" t="n"/>
      <c r="C32" s="4" t="inlineStr">
        <is>
          <t>Second reader of the official documents</t>
        </is>
      </c>
    </row>
    <row r="33">
      <c r="A33" s="6" t="inlineStr">
        <is>
          <t>Closeout notes</t>
        </is>
      </c>
      <c r="B33" s="7" t="n"/>
      <c r="C33" s="4" t="inlineStr">
        <is>
          <t>Final report, final invoice, archive and retention notes</t>
        </is>
      </c>
    </row>
    <row r="35">
      <c r="A35" s="3" t="inlineStr">
        <is>
          <t>Dashboard</t>
        </is>
      </c>
      <c r="B35" s="3" t="n"/>
      <c r="C35" s="3" t="n"/>
    </row>
    <row r="36">
      <c r="A36" s="6" t="inlineStr">
        <is>
          <t>Amount spent to date</t>
        </is>
      </c>
      <c r="B36" s="9" t="n"/>
      <c r="C36" s="4" t="inlineStr">
        <is>
          <t>From the accounting system, updated monthly</t>
        </is>
      </c>
    </row>
    <row r="37">
      <c r="A37" s="6" t="inlineStr">
        <is>
          <t>Remaining budget</t>
        </is>
      </c>
      <c r="B37" s="10">
        <f>IF($B$9="","",$B$9-$B$36)</f>
        <v/>
      </c>
      <c r="C37" s="4" t="inlineStr">
        <is>
          <t>Award amount less amount spent</t>
        </is>
      </c>
    </row>
    <row r="38">
      <c r="A38" s="6" t="inlineStr">
        <is>
          <t>Percent of award spent</t>
        </is>
      </c>
      <c r="B38" s="11">
        <f>IF(OR($B$9="",$B$9=0),"",$B$36/$B$9)</f>
        <v/>
      </c>
      <c r="C38" s="4" t="inlineStr">
        <is>
          <t>Compare with the next row</t>
        </is>
      </c>
    </row>
    <row r="39">
      <c r="A39" s="6" t="inlineStr">
        <is>
          <t>Percent of project period elapsed</t>
        </is>
      </c>
      <c r="B39" s="11">
        <f>IF(OR($B$10="",$B$11=""),"",MAX(0,MIN(1,(TODAY()-$B$10)/($B$11-$B$10))))</f>
        <v/>
      </c>
      <c r="C39" s="4" t="inlineStr">
        <is>
          <t>A large gap between these two rows is a reason to mark a spending flag below</t>
        </is>
      </c>
    </row>
    <row r="40">
      <c r="A40" s="6" t="inlineStr">
        <is>
          <t>Days left in the project period</t>
        </is>
      </c>
      <c r="B40" s="12">
        <f>IF($B$11="","",$B$11-TODAY())</f>
        <v/>
      </c>
      <c r="C40" s="4" t="inlineStr">
        <is>
          <t>Counts down to the end date</t>
        </is>
      </c>
    </row>
    <row r="41">
      <c r="A41" s="6" t="inlineStr">
        <is>
          <t>Next report due</t>
        </is>
      </c>
      <c r="B41" s="13">
        <f>IF(COUNTIFS(Reports!$C$5:$C$40,"&gt;0",Reports!$H$5:$H$40,"")=0,"",_xlfn.MINIFS(Reports!$C$5:$C$40,Reports!$H$5:$H$40,"",Reports!$C$5:$C$40,"&gt;0"))</f>
        <v/>
      </c>
      <c r="C41" s="4" t="inlineStr">
        <is>
          <t>The earliest funder due date on the Reports tab with no submitted date</t>
        </is>
      </c>
    </row>
    <row r="42">
      <c r="A42" s="6" t="inlineStr">
        <is>
          <t>Closeout preparation starts</t>
        </is>
      </c>
      <c r="B42" s="13">
        <f>IF($B$11="","",$B$11-60)</f>
        <v/>
      </c>
      <c r="C42" s="4" t="inlineStr">
        <is>
          <t>Review final expenses, outcomes and report fields at least 30 to 60 days before the end</t>
        </is>
      </c>
    </row>
    <row r="43">
      <c r="A43" s="6" t="inlineStr">
        <is>
          <t>Risk status</t>
        </is>
      </c>
      <c r="B43" s="7" t="n"/>
      <c r="C43" s="4" t="inlineStr">
        <is>
          <t>Your overall reading after the monthly review</t>
        </is>
      </c>
    </row>
    <row r="45">
      <c r="A45" s="3" t="inlineStr">
        <is>
          <t>Risk flags: mark Yes to act before a report is due</t>
        </is>
      </c>
      <c r="B45" s="3" t="n"/>
      <c r="C45" s="3" t="n"/>
    </row>
    <row r="46">
      <c r="A46" s="5" t="inlineStr">
        <is>
          <t>Flag</t>
        </is>
      </c>
      <c r="B46" s="5" t="inlineStr">
        <is>
          <t>Present?</t>
        </is>
      </c>
      <c r="C46" s="5" t="inlineStr">
        <is>
          <t>What to do</t>
        </is>
      </c>
    </row>
    <row r="47">
      <c r="A47" s="6" t="inlineStr">
        <is>
          <t>Spending behind schedule</t>
        </is>
      </c>
      <c r="B47" s="7" t="n"/>
      <c r="C47" s="4" t="inlineStr">
        <is>
          <t>Find out why, compare with the award terms and decide whether the funder needs an update</t>
        </is>
      </c>
    </row>
    <row r="48">
      <c r="A48" s="6" t="inlineStr">
        <is>
          <t>Spending ahead of schedule</t>
        </is>
      </c>
      <c r="B48" s="7" t="n"/>
      <c r="C48" s="4" t="inlineStr">
        <is>
          <t>Finance checks the costs are allowable and the budget still covers later activities</t>
        </is>
      </c>
    </row>
    <row r="49">
      <c r="A49" s="6" t="inlineStr">
        <is>
          <t>Outcome data missing</t>
        </is>
      </c>
      <c r="B49" s="7" t="n"/>
      <c r="C49" s="4" t="inlineStr">
        <is>
          <t>Fix the source on the Data Plan tab now, not at report time</t>
        </is>
      </c>
    </row>
    <row r="50">
      <c r="A50" s="6" t="inlineStr">
        <is>
          <t>Outcomes below target</t>
        </is>
      </c>
      <c r="B50" s="7" t="n"/>
      <c r="C50" s="4" t="inlineStr">
        <is>
          <t>Document the cause and the correction plan for the next report</t>
        </is>
      </c>
    </row>
    <row r="51">
      <c r="A51" s="6" t="inlineStr">
        <is>
          <t>Report due soon</t>
        </is>
      </c>
      <c r="B51" s="7" t="n"/>
      <c r="C51" s="4" t="inlineStr">
        <is>
          <t>Start the "Before each report" steps on the Checklist tab</t>
        </is>
      </c>
    </row>
    <row r="52">
      <c r="A52" s="6" t="inlineStr">
        <is>
          <t>Budget change needed</t>
        </is>
      </c>
      <c r="B52" s="7" t="n"/>
      <c r="C52" s="4" t="inlineStr">
        <is>
          <t>Follow the "When the project changes" steps on the Checklist tab</t>
        </is>
      </c>
    </row>
    <row r="53">
      <c r="A53" s="6" t="inlineStr">
        <is>
          <t>Funder approval needed</t>
        </is>
      </c>
      <c r="B53" s="7" t="n"/>
      <c r="C53" s="4" t="inlineStr">
        <is>
          <t>Contact the funder and save the written approval</t>
        </is>
      </c>
    </row>
    <row r="54">
      <c r="A54" s="6" t="inlineStr">
        <is>
          <t>Staff change</t>
        </is>
      </c>
      <c r="B54" s="7" t="n"/>
      <c r="C54" s="4" t="inlineStr">
        <is>
          <t>Run a handoff meeting: award summary, budget status, next report, open funder questions, file location</t>
        </is>
      </c>
    </row>
    <row r="55">
      <c r="A55" s="6" t="inlineStr">
        <is>
          <t>Closeout approaching</t>
        </is>
      </c>
      <c r="B55" s="7" t="n"/>
      <c r="C55" s="4" t="inlineStr">
        <is>
          <t>Start the "Before closeout" steps, then the grant closeout checklist</t>
        </is>
      </c>
    </row>
  </sheetData>
  <mergeCells count="3">
    <mergeCell ref="A35:C35"/>
    <mergeCell ref="A45:C45"/>
    <mergeCell ref="A2:C2"/>
  </mergeCells>
  <conditionalFormatting sqref="B47:B55">
    <cfRule type="expression" priority="1" dxfId="0">
      <formula>$B47="Yes"</formula>
    </cfRule>
  </conditionalFormatting>
  <dataValidations count="3">
    <dataValidation sqref="B8 B10 B11" showDropDown="0" showInputMessage="0" showErrorMessage="1" allowBlank="1" type="date" errorStyle="stop" operator="greaterThan">
      <formula1>36526</formula1>
    </dataValidation>
    <dataValidation sqref="B43" showDropDown="0" showInputMessage="0" showErrorMessage="1" allowBlank="1" type="list" errorStyle="stop">
      <formula1>"On track,Watch,At risk"</formula1>
    </dataValidation>
    <dataValidation sqref="B47:B55" showDropDown="0" showInputMessage="0" showErrorMessage="1" allowBlank="1" type="list" errorStyle="stop">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70"/>
  <sheetViews>
    <sheetView workbookViewId="0">
      <pane ySplit="4" topLeftCell="A5" activePane="bottomLeft" state="frozen"/>
      <selection pane="bottomLeft" activeCell="A1" sqref="A1"/>
    </sheetView>
  </sheetViews>
  <sheetFormatPr baseColWidth="8" defaultRowHeight="15"/>
  <cols>
    <col width="26" customWidth="1" min="1" max="1"/>
    <col width="62" customWidth="1" min="2" max="2"/>
    <col width="18" customWidth="1" min="3" max="3"/>
    <col width="12" customWidth="1" min="4" max="4"/>
    <col width="14" customWidth="1" min="5" max="5"/>
    <col width="34" customWidth="1" min="6" max="6"/>
  </cols>
  <sheetData>
    <row r="1">
      <c r="A1" s="1" t="inlineStr">
        <is>
          <t>Checklist</t>
        </is>
      </c>
    </row>
    <row r="2" ht="26.8" customHeight="1">
      <c r="A2" s="4" t="inlineStr">
        <is>
          <t>Tasks by timeframe. First-week and kickoff dates count from the award notice date; closeout preparation counts back 60 days from the project end. Type the other dates yourself. Repeat the monthly, quarterly and per-report rows each time by copying them below the table.</t>
        </is>
      </c>
      <c r="B2" s="4" t="n"/>
      <c r="C2" s="4" t="n"/>
      <c r="D2" s="4" t="n"/>
      <c r="E2" s="4" t="n"/>
      <c r="F2" s="4" t="n"/>
    </row>
    <row r="4">
      <c r="A4" s="5" t="inlineStr">
        <is>
          <t>Timeframe</t>
        </is>
      </c>
      <c r="B4" s="5" t="inlineStr">
        <is>
          <t>Task</t>
        </is>
      </c>
      <c r="C4" s="5" t="inlineStr">
        <is>
          <t>Owner</t>
        </is>
      </c>
      <c r="D4" s="5" t="inlineStr">
        <is>
          <t>Due</t>
        </is>
      </c>
      <c r="E4" s="5" t="inlineStr">
        <is>
          <t>Status</t>
        </is>
      </c>
      <c r="F4" s="5" t="inlineStr">
        <is>
          <t>Notes</t>
        </is>
      </c>
    </row>
    <row r="5">
      <c r="A5" s="3" t="inlineStr">
        <is>
          <t>First week</t>
        </is>
      </c>
      <c r="B5" s="3" t="n"/>
      <c r="C5" s="3" t="n"/>
      <c r="D5" s="3" t="n"/>
      <c r="E5" s="3" t="n"/>
      <c r="F5" s="3" t="n"/>
    </row>
    <row r="6">
      <c r="A6" s="14" t="inlineStr">
        <is>
          <t>First week</t>
        </is>
      </c>
      <c r="B6" s="14" t="inlineStr">
        <is>
          <t>Save the award letter and agreement</t>
        </is>
      </c>
      <c r="C6" s="7" t="inlineStr">
        <is>
          <t>Admin support</t>
        </is>
      </c>
      <c r="D6" s="13">
        <f>IF('Award Summary'!$B$8="","",'Award Summary'!$B$8+7)</f>
        <v/>
      </c>
      <c r="E6" s="7" t="inlineStr">
        <is>
          <t>Not started</t>
        </is>
      </c>
      <c r="F6" s="7" t="n"/>
    </row>
    <row r="7">
      <c r="A7" s="14" t="inlineStr">
        <is>
          <t>First week</t>
        </is>
      </c>
      <c r="B7" s="14" t="inlineStr">
        <is>
          <t>Record the award amount, grant period and restrictions on the Award Summary tab</t>
        </is>
      </c>
      <c r="C7" s="7" t="inlineStr">
        <is>
          <t>Grant owner</t>
        </is>
      </c>
      <c r="D7" s="13">
        <f>IF('Award Summary'!$B$8="","",'Award Summary'!$B$8+7)</f>
        <v/>
      </c>
      <c r="E7" s="7" t="inlineStr">
        <is>
          <t>Not started</t>
        </is>
      </c>
      <c r="F7" s="7" t="n"/>
    </row>
    <row r="8">
      <c r="A8" s="14" t="inlineStr">
        <is>
          <t>First week</t>
        </is>
      </c>
      <c r="B8" s="14" t="inlineStr">
        <is>
          <t>Add every report date to the grant calendar and the Reports tab</t>
        </is>
      </c>
      <c r="C8" s="7" t="inlineStr">
        <is>
          <t>Grant owner</t>
        </is>
      </c>
      <c r="D8" s="13">
        <f>IF('Award Summary'!$B$8="","",'Award Summary'!$B$8+7)</f>
        <v/>
      </c>
      <c r="E8" s="7" t="inlineStr">
        <is>
          <t>Not started</t>
        </is>
      </c>
      <c r="F8" s="7" t="n"/>
    </row>
    <row r="9">
      <c r="A9" s="14" t="inlineStr">
        <is>
          <t>First week</t>
        </is>
      </c>
      <c r="B9" s="14" t="inlineStr">
        <is>
          <t>Assign internal owners for grant, program and finance</t>
        </is>
      </c>
      <c r="C9" s="7" t="inlineStr">
        <is>
          <t>Executive owner</t>
        </is>
      </c>
      <c r="D9" s="13">
        <f>IF('Award Summary'!$B$8="","",'Award Summary'!$B$8+7)</f>
        <v/>
      </c>
      <c r="E9" s="7" t="inlineStr">
        <is>
          <t>Not started</t>
        </is>
      </c>
      <c r="F9" s="7" t="n"/>
    </row>
    <row r="10">
      <c r="A10" s="14" t="inlineStr">
        <is>
          <t>First week</t>
        </is>
      </c>
      <c r="B10" s="14" t="inlineStr">
        <is>
          <t>Confirm the budget categories with finance</t>
        </is>
      </c>
      <c r="C10" s="7" t="inlineStr">
        <is>
          <t>Finance owner</t>
        </is>
      </c>
      <c r="D10" s="13">
        <f>IF('Award Summary'!$B$8="","",'Award Summary'!$B$8+7)</f>
        <v/>
      </c>
      <c r="E10" s="7" t="inlineStr">
        <is>
          <t>Not started</t>
        </is>
      </c>
      <c r="F10" s="7" t="n"/>
    </row>
    <row r="11">
      <c r="A11" s="14" t="inlineStr">
        <is>
          <t>First week</t>
        </is>
      </c>
      <c r="B11" s="14" t="inlineStr">
        <is>
          <t>Translate the promised outcomes into tracking fields on the Data Plan tab</t>
        </is>
      </c>
      <c r="C11" s="7" t="inlineStr">
        <is>
          <t>Program owner</t>
        </is>
      </c>
      <c r="D11" s="13">
        <f>IF('Award Summary'!$B$8="","",'Award Summary'!$B$8+7)</f>
        <v/>
      </c>
      <c r="E11" s="7" t="inlineStr">
        <is>
          <t>Not started</t>
        </is>
      </c>
      <c r="F11" s="7" t="n"/>
    </row>
    <row r="12">
      <c r="A12" s="14" t="inlineStr">
        <is>
          <t>First week</t>
        </is>
      </c>
      <c r="B12" s="14" t="inlineStr">
        <is>
          <t>Store the funder contacts and communication rules</t>
        </is>
      </c>
      <c r="C12" s="7" t="inlineStr">
        <is>
          <t>Grant owner</t>
        </is>
      </c>
      <c r="D12" s="13">
        <f>IF('Award Summary'!$B$8="","",'Award Summary'!$B$8+7)</f>
        <v/>
      </c>
      <c r="E12" s="7" t="inlineStr">
        <is>
          <t>Not started</t>
        </is>
      </c>
      <c r="F12" s="7" t="n"/>
    </row>
    <row r="13">
      <c r="A13" s="14" t="inlineStr">
        <is>
          <t>First week</t>
        </is>
      </c>
      <c r="B13" s="14" t="inlineStr">
        <is>
          <t>Set up the file structure listed on the Read Me tab</t>
        </is>
      </c>
      <c r="C13" s="7" t="inlineStr">
        <is>
          <t>Admin support</t>
        </is>
      </c>
      <c r="D13" s="13">
        <f>IF('Award Summary'!$B$8="","",'Award Summary'!$B$8+7)</f>
        <v/>
      </c>
      <c r="E13" s="7" t="inlineStr">
        <is>
          <t>Not started</t>
        </is>
      </c>
      <c r="F13" s="7" t="n"/>
    </row>
    <row r="14">
      <c r="A14" s="14" t="inlineStr">
        <is>
          <t>First week</t>
        </is>
      </c>
      <c r="B14" s="14" t="inlineStr">
        <is>
          <t>Schedule the kickoff meeting and the monthly check-ins</t>
        </is>
      </c>
      <c r="C14" s="7" t="inlineStr">
        <is>
          <t>Grant owner</t>
        </is>
      </c>
      <c r="D14" s="13">
        <f>IF('Award Summary'!$B$8="","",'Award Summary'!$B$8+7)</f>
        <v/>
      </c>
      <c r="E14" s="7" t="inlineStr">
        <is>
          <t>Not started</t>
        </is>
      </c>
      <c r="F14" s="7" t="n"/>
    </row>
    <row r="15">
      <c r="A15" s="3" t="inlineStr">
        <is>
          <t>Kickoff meeting (within one week of the award): grants, program, finance, and leadership if needed</t>
        </is>
      </c>
      <c r="B15" s="3" t="n"/>
      <c r="C15" s="3" t="n"/>
      <c r="D15" s="3" t="n"/>
      <c r="E15" s="3" t="n"/>
      <c r="F15" s="3" t="n"/>
    </row>
    <row r="16">
      <c r="A16" s="14" t="inlineStr">
        <is>
          <t>Kickoff</t>
        </is>
      </c>
      <c r="B16" s="14" t="inlineStr">
        <is>
          <t>Review the award letter</t>
        </is>
      </c>
      <c r="C16" s="7" t="inlineStr">
        <is>
          <t>Grant owner</t>
        </is>
      </c>
      <c r="D16" s="13">
        <f>IF('Award Summary'!$B$8="","",'Award Summary'!$B$8+7)</f>
        <v/>
      </c>
      <c r="E16" s="7" t="inlineStr">
        <is>
          <t>Not started</t>
        </is>
      </c>
      <c r="F16" s="7" t="n"/>
    </row>
    <row r="17">
      <c r="A17" s="14" t="inlineStr">
        <is>
          <t>Kickoff</t>
        </is>
      </c>
      <c r="B17" s="14" t="inlineStr">
        <is>
          <t>Confirm the award amount and grant period</t>
        </is>
      </c>
      <c r="C17" s="7" t="inlineStr">
        <is>
          <t>Grant owner</t>
        </is>
      </c>
      <c r="D17" s="13">
        <f>IF('Award Summary'!$B$8="","",'Award Summary'!$B$8+7)</f>
        <v/>
      </c>
      <c r="E17" s="7" t="inlineStr">
        <is>
          <t>Not started</t>
        </is>
      </c>
      <c r="F17" s="7" t="n"/>
    </row>
    <row r="18">
      <c r="A18" s="14" t="inlineStr">
        <is>
          <t>Kickoff</t>
        </is>
      </c>
      <c r="B18" s="14" t="inlineStr">
        <is>
          <t>Review the approved budget</t>
        </is>
      </c>
      <c r="C18" s="7" t="inlineStr">
        <is>
          <t>Finance owner</t>
        </is>
      </c>
      <c r="D18" s="13">
        <f>IF('Award Summary'!$B$8="","",'Award Summary'!$B$8+7)</f>
        <v/>
      </c>
      <c r="E18" s="7" t="inlineStr">
        <is>
          <t>Not started</t>
        </is>
      </c>
      <c r="F18" s="7" t="n"/>
    </row>
    <row r="19">
      <c r="A19" s="14" t="inlineStr">
        <is>
          <t>Kickoff</t>
        </is>
      </c>
      <c r="B19" s="14" t="inlineStr">
        <is>
          <t>Review the restrictions</t>
        </is>
      </c>
      <c r="C19" s="7" t="inlineStr">
        <is>
          <t>Finance owner</t>
        </is>
      </c>
      <c r="D19" s="13">
        <f>IF('Award Summary'!$B$8="","",'Award Summary'!$B$8+7)</f>
        <v/>
      </c>
      <c r="E19" s="7" t="inlineStr">
        <is>
          <t>Not started</t>
        </is>
      </c>
      <c r="F19" s="7" t="n"/>
    </row>
    <row r="20">
      <c r="A20" s="14" t="inlineStr">
        <is>
          <t>Kickoff</t>
        </is>
      </c>
      <c r="B20" s="14" t="inlineStr">
        <is>
          <t>Confirm the activities and outcomes promised</t>
        </is>
      </c>
      <c r="C20" s="7" t="inlineStr">
        <is>
          <t>Program owner</t>
        </is>
      </c>
      <c r="D20" s="13">
        <f>IF('Award Summary'!$B$8="","",'Award Summary'!$B$8+7)</f>
        <v/>
      </c>
      <c r="E20" s="7" t="inlineStr">
        <is>
          <t>Not started</t>
        </is>
      </c>
      <c r="F20" s="7" t="n"/>
    </row>
    <row r="21">
      <c r="A21" s="14" t="inlineStr">
        <is>
          <t>Kickoff</t>
        </is>
      </c>
      <c r="B21" s="14" t="inlineStr">
        <is>
          <t>Add the report dates</t>
        </is>
      </c>
      <c r="C21" s="7" t="inlineStr">
        <is>
          <t>Grant owner</t>
        </is>
      </c>
      <c r="D21" s="13">
        <f>IF('Award Summary'!$B$8="","",'Award Summary'!$B$8+7)</f>
        <v/>
      </c>
      <c r="E21" s="7" t="inlineStr">
        <is>
          <t>Not started</t>
        </is>
      </c>
      <c r="F21" s="7" t="n"/>
    </row>
    <row r="22">
      <c r="A22" s="14" t="inlineStr">
        <is>
          <t>Kickoff</t>
        </is>
      </c>
      <c r="B22" s="14" t="inlineStr">
        <is>
          <t>Assign owners</t>
        </is>
      </c>
      <c r="C22" s="7" t="inlineStr">
        <is>
          <t>Executive owner</t>
        </is>
      </c>
      <c r="D22" s="13">
        <f>IF('Award Summary'!$B$8="","",'Award Summary'!$B$8+7)</f>
        <v/>
      </c>
      <c r="E22" s="7" t="inlineStr">
        <is>
          <t>Not started</t>
        </is>
      </c>
      <c r="F22" s="7" t="n"/>
    </row>
    <row r="23">
      <c r="A23" s="14" t="inlineStr">
        <is>
          <t>Kickoff</t>
        </is>
      </c>
      <c r="B23" s="14" t="inlineStr">
        <is>
          <t>Confirm document storage</t>
        </is>
      </c>
      <c r="C23" s="7" t="inlineStr">
        <is>
          <t>Admin support</t>
        </is>
      </c>
      <c r="D23" s="13">
        <f>IF('Award Summary'!$B$8="","",'Award Summary'!$B$8+7)</f>
        <v/>
      </c>
      <c r="E23" s="7" t="inlineStr">
        <is>
          <t>Not started</t>
        </is>
      </c>
      <c r="F23" s="7" t="n"/>
    </row>
    <row r="24">
      <c r="A24" s="14" t="inlineStr">
        <is>
          <t>Kickoff</t>
        </is>
      </c>
      <c r="B24" s="14" t="inlineStr">
        <is>
          <t>Discuss renewal or relationship strategy</t>
        </is>
      </c>
      <c r="C24" s="7" t="inlineStr">
        <is>
          <t>Executive owner</t>
        </is>
      </c>
      <c r="D24" s="13">
        <f>IF('Award Summary'!$B$8="","",'Award Summary'!$B$8+7)</f>
        <v/>
      </c>
      <c r="E24" s="7" t="inlineStr">
        <is>
          <t>Not started</t>
        </is>
      </c>
      <c r="F24" s="7" t="n"/>
    </row>
    <row r="25">
      <c r="A25" s="3" t="inlineStr">
        <is>
          <t>Restriction review (before spending begins)</t>
        </is>
      </c>
      <c r="B25" s="3" t="n"/>
      <c r="C25" s="3" t="n"/>
      <c r="D25" s="3" t="n"/>
      <c r="E25" s="3" t="n"/>
      <c r="F25" s="3" t="n"/>
    </row>
    <row r="26">
      <c r="A26" s="14" t="inlineStr">
        <is>
          <t>Restrictions</t>
        </is>
      </c>
      <c r="B26" s="14" t="inlineStr">
        <is>
          <t>Allowable costs</t>
        </is>
      </c>
      <c r="C26" s="7" t="inlineStr">
        <is>
          <t>Finance owner</t>
        </is>
      </c>
      <c r="D26" s="8" t="n"/>
      <c r="E26" s="7" t="inlineStr">
        <is>
          <t>Not started</t>
        </is>
      </c>
      <c r="F26" s="7" t="n"/>
    </row>
    <row r="27">
      <c r="A27" s="14" t="inlineStr">
        <is>
          <t>Restrictions</t>
        </is>
      </c>
      <c r="B27" s="14" t="inlineStr">
        <is>
          <t>Unallowable costs</t>
        </is>
      </c>
      <c r="C27" s="7" t="inlineStr">
        <is>
          <t>Finance owner</t>
        </is>
      </c>
      <c r="D27" s="8" t="n"/>
      <c r="E27" s="7" t="inlineStr">
        <is>
          <t>Not started</t>
        </is>
      </c>
      <c r="F27" s="7" t="n"/>
    </row>
    <row r="28">
      <c r="A28" s="14" t="inlineStr">
        <is>
          <t>Restrictions</t>
        </is>
      </c>
      <c r="B28" s="14" t="inlineStr">
        <is>
          <t>Match</t>
        </is>
      </c>
      <c r="C28" s="7" t="inlineStr">
        <is>
          <t>Finance owner</t>
        </is>
      </c>
      <c r="D28" s="8" t="n"/>
      <c r="E28" s="7" t="inlineStr">
        <is>
          <t>Not started</t>
        </is>
      </c>
      <c r="F28" s="7" t="n"/>
    </row>
    <row r="29">
      <c r="A29" s="14" t="inlineStr">
        <is>
          <t>Restrictions</t>
        </is>
      </c>
      <c r="B29" s="14" t="inlineStr">
        <is>
          <t>Indirect cost rules</t>
        </is>
      </c>
      <c r="C29" s="7" t="inlineStr">
        <is>
          <t>Finance owner</t>
        </is>
      </c>
      <c r="D29" s="8" t="n"/>
      <c r="E29" s="7" t="inlineStr">
        <is>
          <t>Not started</t>
        </is>
      </c>
      <c r="F29" s="7" t="n"/>
    </row>
    <row r="30">
      <c r="A30" s="14" t="inlineStr">
        <is>
          <t>Restrictions</t>
        </is>
      </c>
      <c r="B30" s="14" t="inlineStr">
        <is>
          <t>Payment schedule</t>
        </is>
      </c>
      <c r="C30" s="7" t="inlineStr">
        <is>
          <t>Finance owner</t>
        </is>
      </c>
      <c r="D30" s="8" t="n"/>
      <c r="E30" s="7" t="inlineStr">
        <is>
          <t>Not started</t>
        </is>
      </c>
      <c r="F30" s="7" t="n"/>
    </row>
    <row r="31">
      <c r="A31" s="14" t="inlineStr">
        <is>
          <t>Restrictions</t>
        </is>
      </c>
      <c r="B31" s="14" t="inlineStr">
        <is>
          <t>Budget modification rules</t>
        </is>
      </c>
      <c r="C31" s="7" t="inlineStr">
        <is>
          <t>Grant owner</t>
        </is>
      </c>
      <c r="D31" s="8" t="n"/>
      <c r="E31" s="7" t="inlineStr">
        <is>
          <t>Not started</t>
        </is>
      </c>
      <c r="F31" s="7" t="n"/>
    </row>
    <row r="32">
      <c r="A32" s="14" t="inlineStr">
        <is>
          <t>Restrictions</t>
        </is>
      </c>
      <c r="B32" s="14" t="inlineStr">
        <is>
          <t>Procurement rules, if applicable</t>
        </is>
      </c>
      <c r="C32" s="7" t="inlineStr">
        <is>
          <t>Finance owner</t>
        </is>
      </c>
      <c r="D32" s="8" t="n"/>
      <c r="E32" s="7" t="inlineStr">
        <is>
          <t>Not started</t>
        </is>
      </c>
      <c r="F32" s="7" t="n"/>
    </row>
    <row r="33">
      <c r="A33" s="14" t="inlineStr">
        <is>
          <t>Restrictions</t>
        </is>
      </c>
      <c r="B33" s="14" t="inlineStr">
        <is>
          <t>Reporting format</t>
        </is>
      </c>
      <c r="C33" s="7" t="inlineStr">
        <is>
          <t>Grant owner</t>
        </is>
      </c>
      <c r="D33" s="8" t="n"/>
      <c r="E33" s="7" t="inlineStr">
        <is>
          <t>Not started</t>
        </is>
      </c>
      <c r="F33" s="7" t="n"/>
    </row>
    <row r="34">
      <c r="A34" s="14" t="inlineStr">
        <is>
          <t>Restrictions</t>
        </is>
      </c>
      <c r="B34" s="14" t="inlineStr">
        <is>
          <t>Record retention</t>
        </is>
      </c>
      <c r="C34" s="7" t="inlineStr">
        <is>
          <t>Grant owner</t>
        </is>
      </c>
      <c r="D34" s="8" t="n"/>
      <c r="E34" s="7" t="inlineStr">
        <is>
          <t>Not started</t>
        </is>
      </c>
      <c r="F34" s="7" t="n"/>
    </row>
    <row r="35">
      <c r="A35" s="3" t="inlineStr">
        <is>
          <t>Monthly</t>
        </is>
      </c>
      <c r="B35" s="3" t="n"/>
      <c r="C35" s="3" t="n"/>
      <c r="D35" s="3" t="n"/>
      <c r="E35" s="3" t="n"/>
      <c r="F35" s="3" t="n"/>
    </row>
    <row r="36">
      <c r="A36" s="14" t="inlineStr">
        <is>
          <t>Monthly</t>
        </is>
      </c>
      <c r="B36" s="14" t="inlineStr">
        <is>
          <t>Review spending: how much is spent and remains, whether expenses are allowable and match the approved budget, whether match is documented</t>
        </is>
      </c>
      <c r="C36" s="7" t="inlineStr">
        <is>
          <t>Finance owner</t>
        </is>
      </c>
      <c r="D36" s="8" t="n"/>
      <c r="E36" s="7" t="inlineStr">
        <is>
          <t>Not started</t>
        </is>
      </c>
      <c r="F36" s="7" t="n"/>
    </row>
    <row r="37">
      <c r="A37" s="14" t="inlineStr">
        <is>
          <t>Monthly</t>
        </is>
      </c>
      <c r="B37" s="14" t="inlineStr">
        <is>
          <t>Review activities against the schedule</t>
        </is>
      </c>
      <c r="C37" s="7" t="inlineStr">
        <is>
          <t>Program owner</t>
        </is>
      </c>
      <c r="D37" s="8" t="n"/>
      <c r="E37" s="7" t="inlineStr">
        <is>
          <t>Not started</t>
        </is>
      </c>
      <c r="F37" s="7" t="n"/>
    </row>
    <row r="38">
      <c r="A38" s="14" t="inlineStr">
        <is>
          <t>Monthly</t>
        </is>
      </c>
      <c r="B38" s="14" t="inlineStr">
        <is>
          <t>Review outcomes in the format the funder expects</t>
        </is>
      </c>
      <c r="C38" s="7" t="inlineStr">
        <is>
          <t>Program owner</t>
        </is>
      </c>
      <c r="D38" s="8" t="n"/>
      <c r="E38" s="7" t="inlineStr">
        <is>
          <t>Not started</t>
        </is>
      </c>
      <c r="F38" s="7" t="n"/>
    </row>
    <row r="39">
      <c r="A39" s="14" t="inlineStr">
        <is>
          <t>Monthly</t>
        </is>
      </c>
      <c r="B39" s="14" t="inlineStr">
        <is>
          <t>Review funder communications</t>
        </is>
      </c>
      <c r="C39" s="7" t="inlineStr">
        <is>
          <t>Grant owner</t>
        </is>
      </c>
      <c r="D39" s="8" t="n"/>
      <c r="E39" s="7" t="inlineStr">
        <is>
          <t>Not started</t>
        </is>
      </c>
      <c r="F39" s="7" t="n"/>
    </row>
    <row r="40">
      <c r="A40" s="14" t="inlineStr">
        <is>
          <t>Monthly</t>
        </is>
      </c>
      <c r="B40" s="14" t="inlineStr">
        <is>
          <t>Hold the monthly meeting and log it on the Monthly Review tab</t>
        </is>
      </c>
      <c r="C40" s="7" t="inlineStr">
        <is>
          <t>Grant owner</t>
        </is>
      </c>
      <c r="D40" s="8" t="n"/>
      <c r="E40" s="7" t="inlineStr">
        <is>
          <t>Not started</t>
        </is>
      </c>
      <c r="F40" s="7" t="n"/>
    </row>
    <row r="41">
      <c r="A41" s="3" t="inlineStr">
        <is>
          <t>Quarterly</t>
        </is>
      </c>
      <c r="B41" s="3" t="n"/>
      <c r="C41" s="3" t="n"/>
      <c r="D41" s="3" t="n"/>
      <c r="E41" s="3" t="n"/>
      <c r="F41" s="3" t="n"/>
    </row>
    <row r="42">
      <c r="A42" s="14" t="inlineStr">
        <is>
          <t>Quarterly</t>
        </is>
      </c>
      <c r="B42" s="14" t="inlineStr">
        <is>
          <t>Compare progress with the proposal promises</t>
        </is>
      </c>
      <c r="C42" s="7" t="inlineStr">
        <is>
          <t>Program owner</t>
        </is>
      </c>
      <c r="D42" s="8" t="n"/>
      <c r="E42" s="7" t="inlineStr">
        <is>
          <t>Not started</t>
        </is>
      </c>
      <c r="F42" s="7" t="n"/>
    </row>
    <row r="43">
      <c r="A43" s="14" t="inlineStr">
        <is>
          <t>Quarterly</t>
        </is>
      </c>
      <c r="B43" s="14" t="inlineStr">
        <is>
          <t>Identify budget changes</t>
        </is>
      </c>
      <c r="C43" s="7" t="inlineStr">
        <is>
          <t>Finance owner</t>
        </is>
      </c>
      <c r="D43" s="8" t="n"/>
      <c r="E43" s="7" t="inlineStr">
        <is>
          <t>Not started</t>
        </is>
      </c>
      <c r="F43" s="7" t="n"/>
    </row>
    <row r="44">
      <c r="A44" s="14" t="inlineStr">
        <is>
          <t>Quarterly</t>
        </is>
      </c>
      <c r="B44" s="14" t="inlineStr">
        <is>
          <t>Prepare the upcoming reports</t>
        </is>
      </c>
      <c r="C44" s="7" t="inlineStr">
        <is>
          <t>Grant owner</t>
        </is>
      </c>
      <c r="D44" s="8" t="n"/>
      <c r="E44" s="7" t="inlineStr">
        <is>
          <t>Not started</t>
        </is>
      </c>
      <c r="F44" s="7" t="n"/>
    </row>
    <row r="45">
      <c r="A45" s="14" t="inlineStr">
        <is>
          <t>Quarterly</t>
        </is>
      </c>
      <c r="B45" s="14" t="inlineStr">
        <is>
          <t>Discuss renewal or continuation</t>
        </is>
      </c>
      <c r="C45" s="7" t="inlineStr">
        <is>
          <t>Executive owner</t>
        </is>
      </c>
      <c r="D45" s="8" t="n"/>
      <c r="E45" s="7" t="inlineStr">
        <is>
          <t>Not started</t>
        </is>
      </c>
      <c r="F45" s="7" t="n"/>
    </row>
    <row r="46">
      <c r="A46" s="3" t="inlineStr">
        <is>
          <t>Before each report (set an internal draft deadline, an internal review deadline and a final submission deadline)</t>
        </is>
      </c>
      <c r="B46" s="3" t="n"/>
      <c r="C46" s="3" t="n"/>
      <c r="D46" s="3" t="n"/>
      <c r="E46" s="3" t="n"/>
      <c r="F46" s="3" t="n"/>
    </row>
    <row r="47">
      <c r="A47" s="14" t="inlineStr">
        <is>
          <t>Each report</t>
        </is>
      </c>
      <c r="B47" s="14" t="inlineStr">
        <is>
          <t>Review the funder's instructions</t>
        </is>
      </c>
      <c r="C47" s="7" t="inlineStr">
        <is>
          <t>Grant owner</t>
        </is>
      </c>
      <c r="D47" s="8" t="n"/>
      <c r="E47" s="7" t="inlineStr">
        <is>
          <t>Not started</t>
        </is>
      </c>
      <c r="F47" s="7" t="n"/>
    </row>
    <row r="48">
      <c r="A48" s="14" t="inlineStr">
        <is>
          <t>Each report</t>
        </is>
      </c>
      <c r="B48" s="14" t="inlineStr">
        <is>
          <t>Gather program data</t>
        </is>
      </c>
      <c r="C48" s="7" t="inlineStr">
        <is>
          <t>Program owner</t>
        </is>
      </c>
      <c r="D48" s="8" t="n"/>
      <c r="E48" s="7" t="inlineStr">
        <is>
          <t>Not started</t>
        </is>
      </c>
      <c r="F48" s="7" t="n"/>
    </row>
    <row r="49">
      <c r="A49" s="14" t="inlineStr">
        <is>
          <t>Each report</t>
        </is>
      </c>
      <c r="B49" s="14" t="inlineStr">
        <is>
          <t>Gather finance data</t>
        </is>
      </c>
      <c r="C49" s="7" t="inlineStr">
        <is>
          <t>Finance owner</t>
        </is>
      </c>
      <c r="D49" s="8" t="n"/>
      <c r="E49" s="7" t="inlineStr">
        <is>
          <t>Not started</t>
        </is>
      </c>
      <c r="F49" s="7" t="n"/>
    </row>
    <row r="50">
      <c r="A50" s="14" t="inlineStr">
        <is>
          <t>Each report</t>
        </is>
      </c>
      <c r="B50" s="14" t="inlineStr">
        <is>
          <t>Draft the narrative</t>
        </is>
      </c>
      <c r="C50" s="7" t="inlineStr">
        <is>
          <t>Grant owner</t>
        </is>
      </c>
      <c r="D50" s="8" t="n"/>
      <c r="E50" s="7" t="inlineStr">
        <is>
          <t>Not started</t>
        </is>
      </c>
      <c r="F50" s="7" t="n"/>
    </row>
    <row r="51">
      <c r="A51" s="14" t="inlineStr">
        <is>
          <t>Each report</t>
        </is>
      </c>
      <c r="B51" s="14" t="inlineStr">
        <is>
          <t>Reconcile the budget</t>
        </is>
      </c>
      <c r="C51" s="7" t="inlineStr">
        <is>
          <t>Finance owner</t>
        </is>
      </c>
      <c r="D51" s="8" t="n"/>
      <c r="E51" s="7" t="inlineStr">
        <is>
          <t>Not started</t>
        </is>
      </c>
      <c r="F51" s="7" t="n"/>
    </row>
    <row r="52">
      <c r="A52" s="14" t="inlineStr">
        <is>
          <t>Each report</t>
        </is>
      </c>
      <c r="B52" s="14" t="inlineStr">
        <is>
          <t>Review internally</t>
        </is>
      </c>
      <c r="C52" s="7" t="inlineStr">
        <is>
          <t>Executive owner</t>
        </is>
      </c>
      <c r="D52" s="8" t="n"/>
      <c r="E52" s="7" t="inlineStr">
        <is>
          <t>Not started</t>
        </is>
      </c>
      <c r="F52" s="7" t="n"/>
    </row>
    <row r="53">
      <c r="A53" s="14" t="inlineStr">
        <is>
          <t>Each report</t>
        </is>
      </c>
      <c r="B53" s="14" t="inlineStr">
        <is>
          <t>Submit</t>
        </is>
      </c>
      <c r="C53" s="7" t="inlineStr">
        <is>
          <t>Grant owner</t>
        </is>
      </c>
      <c r="D53" s="8" t="n"/>
      <c r="E53" s="7" t="inlineStr">
        <is>
          <t>Not started</t>
        </is>
      </c>
      <c r="F53" s="7" t="n"/>
    </row>
    <row r="54">
      <c r="A54" s="14" t="inlineStr">
        <is>
          <t>Each report</t>
        </is>
      </c>
      <c r="B54" s="14" t="inlineStr">
        <is>
          <t>Save the confirmation</t>
        </is>
      </c>
      <c r="C54" s="7" t="inlineStr">
        <is>
          <t>Admin support</t>
        </is>
      </c>
      <c r="D54" s="8" t="n"/>
      <c r="E54" s="7" t="inlineStr">
        <is>
          <t>Not started</t>
        </is>
      </c>
      <c r="F54" s="7" t="n"/>
    </row>
    <row r="55">
      <c r="A55" s="3" t="inlineStr">
        <is>
          <t>When the project changes</t>
        </is>
      </c>
      <c r="B55" s="3" t="n"/>
      <c r="C55" s="3" t="n"/>
      <c r="D55" s="3" t="n"/>
      <c r="E55" s="3" t="n"/>
      <c r="F55" s="3" t="n"/>
    </row>
    <row r="56">
      <c r="A56" s="14" t="inlineStr">
        <is>
          <t>Changes</t>
        </is>
      </c>
      <c r="B56" s="14" t="inlineStr">
        <is>
          <t>Review the award terms</t>
        </is>
      </c>
      <c r="C56" s="7" t="inlineStr">
        <is>
          <t>Grant owner</t>
        </is>
      </c>
      <c r="D56" s="8" t="n"/>
      <c r="E56" s="7" t="inlineStr">
        <is>
          <t>Not started</t>
        </is>
      </c>
      <c r="F56" s="7" t="n"/>
    </row>
    <row r="57">
      <c r="A57" s="14" t="inlineStr">
        <is>
          <t>Changes</t>
        </is>
      </c>
      <c r="B57" s="14" t="inlineStr">
        <is>
          <t>Document the proposed change</t>
        </is>
      </c>
      <c r="C57" s="7" t="inlineStr">
        <is>
          <t>Program owner</t>
        </is>
      </c>
      <c r="D57" s="8" t="n"/>
      <c r="E57" s="7" t="inlineStr">
        <is>
          <t>Not started</t>
        </is>
      </c>
      <c r="F57" s="7" t="n"/>
    </row>
    <row r="58">
      <c r="A58" s="14" t="inlineStr">
        <is>
          <t>Changes</t>
        </is>
      </c>
      <c r="B58" s="14" t="inlineStr">
        <is>
          <t>Ask whether funder approval is required</t>
        </is>
      </c>
      <c r="C58" s="7" t="inlineStr">
        <is>
          <t>Grant owner</t>
        </is>
      </c>
      <c r="D58" s="8" t="n"/>
      <c r="E58" s="7" t="inlineStr">
        <is>
          <t>Not started</t>
        </is>
      </c>
      <c r="F58" s="7" t="n"/>
    </row>
    <row r="59">
      <c r="A59" s="14" t="inlineStr">
        <is>
          <t>Changes</t>
        </is>
      </c>
      <c r="B59" s="14" t="inlineStr">
        <is>
          <t>Contact the funder if needed</t>
        </is>
      </c>
      <c r="C59" s="7" t="inlineStr">
        <is>
          <t>Grant owner</t>
        </is>
      </c>
      <c r="D59" s="8" t="n"/>
      <c r="E59" s="7" t="inlineStr">
        <is>
          <t>Not started</t>
        </is>
      </c>
      <c r="F59" s="7" t="n"/>
    </row>
    <row r="60">
      <c r="A60" s="14" t="inlineStr">
        <is>
          <t>Changes</t>
        </is>
      </c>
      <c r="B60" s="14" t="inlineStr">
        <is>
          <t>Save the written approval</t>
        </is>
      </c>
      <c r="C60" s="7" t="inlineStr">
        <is>
          <t>Admin support</t>
        </is>
      </c>
      <c r="D60" s="8" t="n"/>
      <c r="E60" s="7" t="inlineStr">
        <is>
          <t>Not started</t>
        </is>
      </c>
      <c r="F60" s="7" t="n"/>
    </row>
    <row r="61">
      <c r="A61" s="14" t="inlineStr">
        <is>
          <t>Changes</t>
        </is>
      </c>
      <c r="B61" s="14" t="inlineStr">
        <is>
          <t>Update the budget and work plan</t>
        </is>
      </c>
      <c r="C61" s="7" t="inlineStr">
        <is>
          <t>Finance owner</t>
        </is>
      </c>
      <c r="D61" s="8" t="n"/>
      <c r="E61" s="7" t="inlineStr">
        <is>
          <t>Not started</t>
        </is>
      </c>
      <c r="F61" s="7" t="n"/>
    </row>
    <row r="62">
      <c r="A62" s="3" t="inlineStr">
        <is>
          <t>Before closeout (at least 30 to 60 days before the grant ends)</t>
        </is>
      </c>
      <c r="B62" s="3" t="n"/>
      <c r="C62" s="3" t="n"/>
      <c r="D62" s="3" t="n"/>
      <c r="E62" s="3" t="n"/>
      <c r="F62" s="3" t="n"/>
    </row>
    <row r="63">
      <c r="A63" s="14" t="inlineStr">
        <is>
          <t>Before closeout</t>
        </is>
      </c>
      <c r="B63" s="14" t="inlineStr">
        <is>
          <t>Review final expenses</t>
        </is>
      </c>
      <c r="C63" s="7" t="inlineStr">
        <is>
          <t>Finance owner</t>
        </is>
      </c>
      <c r="D63" s="13">
        <f>IF('Award Summary'!$B$11="","",'Award Summary'!$B$11-60)</f>
        <v/>
      </c>
      <c r="E63" s="7" t="inlineStr">
        <is>
          <t>Not started</t>
        </is>
      </c>
      <c r="F63" s="7" t="n"/>
    </row>
    <row r="64">
      <c r="A64" s="14" t="inlineStr">
        <is>
          <t>Before closeout</t>
        </is>
      </c>
      <c r="B64" s="14" t="inlineStr">
        <is>
          <t>Review remaining funds</t>
        </is>
      </c>
      <c r="C64" s="7" t="inlineStr">
        <is>
          <t>Finance owner</t>
        </is>
      </c>
      <c r="D64" s="13">
        <f>IF('Award Summary'!$B$11="","",'Award Summary'!$B$11-60)</f>
        <v/>
      </c>
      <c r="E64" s="7" t="inlineStr">
        <is>
          <t>Not started</t>
        </is>
      </c>
      <c r="F64" s="7" t="n"/>
    </row>
    <row r="65">
      <c r="A65" s="14" t="inlineStr">
        <is>
          <t>Before closeout</t>
        </is>
      </c>
      <c r="B65" s="14" t="inlineStr">
        <is>
          <t>Review final outputs and outcomes</t>
        </is>
      </c>
      <c r="C65" s="7" t="inlineStr">
        <is>
          <t>Program owner</t>
        </is>
      </c>
      <c r="D65" s="13">
        <f>IF('Award Summary'!$B$11="","",'Award Summary'!$B$11-60)</f>
        <v/>
      </c>
      <c r="E65" s="7" t="inlineStr">
        <is>
          <t>Not started</t>
        </is>
      </c>
      <c r="F65" s="7" t="n"/>
    </row>
    <row r="66">
      <c r="A66" s="14" t="inlineStr">
        <is>
          <t>Before closeout</t>
        </is>
      </c>
      <c r="B66" s="14" t="inlineStr">
        <is>
          <t>Review the required final report fields</t>
        </is>
      </c>
      <c r="C66" s="7" t="inlineStr">
        <is>
          <t>Grant owner</t>
        </is>
      </c>
      <c r="D66" s="13">
        <f>IF('Award Summary'!$B$11="","",'Award Summary'!$B$11-60)</f>
        <v/>
      </c>
      <c r="E66" s="7" t="inlineStr">
        <is>
          <t>Not started</t>
        </is>
      </c>
      <c r="F66" s="7" t="n"/>
    </row>
    <row r="67">
      <c r="A67" s="14" t="inlineStr">
        <is>
          <t>Before closeout</t>
        </is>
      </c>
      <c r="B67" s="14" t="inlineStr">
        <is>
          <t>Review the required attachments</t>
        </is>
      </c>
      <c r="C67" s="7" t="inlineStr">
        <is>
          <t>Grant owner</t>
        </is>
      </c>
      <c r="D67" s="13">
        <f>IF('Award Summary'!$B$11="","",'Award Summary'!$B$11-60)</f>
        <v/>
      </c>
      <c r="E67" s="7" t="inlineStr">
        <is>
          <t>Not started</t>
        </is>
      </c>
      <c r="F67" s="7" t="n"/>
    </row>
    <row r="68">
      <c r="A68" s="14" t="inlineStr">
        <is>
          <t>Before closeout</t>
        </is>
      </c>
      <c r="B68" s="14" t="inlineStr">
        <is>
          <t>Review the record retention rules</t>
        </is>
      </c>
      <c r="C68" s="7" t="inlineStr">
        <is>
          <t>Grant owner</t>
        </is>
      </c>
      <c r="D68" s="13">
        <f>IF('Award Summary'!$B$11="","",'Award Summary'!$B$11-60)</f>
        <v/>
      </c>
      <c r="E68" s="7" t="inlineStr">
        <is>
          <t>Not started</t>
        </is>
      </c>
      <c r="F68" s="7" t="n"/>
    </row>
    <row r="69">
      <c r="A69" s="14" t="inlineStr">
        <is>
          <t>Before closeout</t>
        </is>
      </c>
      <c r="B69" s="14" t="inlineStr">
        <is>
          <t>Review the renewal opportunity</t>
        </is>
      </c>
      <c r="C69" s="7" t="inlineStr">
        <is>
          <t>Executive owner</t>
        </is>
      </c>
      <c r="D69" s="13">
        <f>IF('Award Summary'!$B$11="","",'Award Summary'!$B$11-60)</f>
        <v/>
      </c>
      <c r="E69" s="7" t="inlineStr">
        <is>
          <t>Not started</t>
        </is>
      </c>
      <c r="F69" s="7" t="n"/>
    </row>
    <row r="70">
      <c r="A70" s="14" t="inlineStr">
        <is>
          <t>Before closeout</t>
        </is>
      </c>
      <c r="B70" s="14" t="inlineStr">
        <is>
          <t>Start the grant closeout checklist</t>
        </is>
      </c>
      <c r="C70" s="7" t="inlineStr">
        <is>
          <t>Grant owner</t>
        </is>
      </c>
      <c r="D70" s="13">
        <f>IF('Award Summary'!$B$11="","",'Award Summary'!$B$11-60)</f>
        <v/>
      </c>
      <c r="E70" s="7" t="inlineStr">
        <is>
          <t>Not started</t>
        </is>
      </c>
      <c r="F70" s="7" t="n"/>
    </row>
  </sheetData>
  <mergeCells count="9">
    <mergeCell ref="A41:F41"/>
    <mergeCell ref="A2:F2"/>
    <mergeCell ref="A46:F46"/>
    <mergeCell ref="A5:F5"/>
    <mergeCell ref="A35:F35"/>
    <mergeCell ref="A62:F62"/>
    <mergeCell ref="A55:F55"/>
    <mergeCell ref="A15:F15"/>
    <mergeCell ref="A25:F25"/>
  </mergeCells>
  <conditionalFormatting sqref="E6:E70">
    <cfRule type="expression" priority="1" dxfId="1">
      <formula>$E6="Done"</formula>
    </cfRule>
  </conditionalFormatting>
  <conditionalFormatting sqref="D6:D70">
    <cfRule type="expression" priority="2" dxfId="2">
      <formula>AND($D6&lt;&gt;"",$D6&lt;TODAY(),$E6&lt;&gt;"Done",$E6&lt;&gt;"Not applicable")</formula>
    </cfRule>
  </conditionalFormatting>
  <dataValidations count="3">
    <dataValidation sqref="C6:C14 C16:C24 C26:C34 C36:C40 C42:C45 C47:C54 C56:C61 C63:C70" showDropDown="0" showInputMessage="0" showErrorMessage="0" allowBlank="1" type="list" errorStyle="stop">
      <formula1>"Grant owner,Program owner,Finance owner,Executive owner,Admin support"</formula1>
    </dataValidation>
    <dataValidation sqref="E6:E14 E16:E24 E26:E34 E36:E40 E42:E45 E47:E54 E56:E61 E63:E70" showDropDown="0" showInputMessage="0" showErrorMessage="1" allowBlank="1" type="list" errorStyle="stop">
      <formula1>"Not started,In progress,Done,Not applicable"</formula1>
    </dataValidation>
    <dataValidation sqref="D6:D14 D16:D24 D26:D34 D36:D40 D42:D45 D47:D54 D56:D61 D63:D70" showDropDown="0" showInputMessage="0" showErrorMessage="1" allowBlank="1" type="date" errorStyle="stop" operator="greaterThan">
      <formula1>36526</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0"/>
  <sheetViews>
    <sheetView workbookViewId="0">
      <pane ySplit="4" topLeftCell="A5" activePane="bottomLeft" state="frozen"/>
      <selection pane="bottomLeft" activeCell="A1" sqref="A1"/>
    </sheetView>
  </sheetViews>
  <sheetFormatPr baseColWidth="8" defaultRowHeight="15"/>
  <cols>
    <col width="26" customWidth="1" min="1" max="1"/>
    <col width="28" customWidth="1" min="2" max="2"/>
    <col width="24" customWidth="1" min="3" max="3"/>
    <col width="18" customWidth="1" min="4" max="4"/>
    <col width="18" customWidth="1" min="5" max="5"/>
    <col width="14" customWidth="1" min="6" max="6"/>
    <col width="14" customWidth="1" min="7" max="7"/>
    <col width="12" customWidth="1" min="8" max="8"/>
    <col width="30" customWidth="1" min="9" max="9"/>
  </cols>
  <sheetData>
    <row r="1">
      <c r="A1" s="1" t="inlineStr">
        <is>
          <t>Data Plan</t>
        </is>
      </c>
    </row>
    <row r="2" ht="26.8" customHeight="1">
      <c r="A2" s="4" t="inlineStr">
        <is>
          <t>Turn each proposal promise into a data plan so reporting is easier and more accurate. Track outcomes as the program runs, not at the end. The rows below are examples of the kinds of promises most awards carry; replace them with the promises in your proposal and type your targets.</t>
        </is>
      </c>
      <c r="B2" s="4" t="n"/>
      <c r="C2" s="4" t="n"/>
      <c r="D2" s="4" t="n"/>
      <c r="E2" s="4" t="n"/>
      <c r="F2" s="4" t="n"/>
      <c r="G2" s="4" t="n"/>
      <c r="H2" s="4" t="n"/>
      <c r="I2" s="4" t="n"/>
    </row>
    <row r="4">
      <c r="A4" s="5" t="inlineStr">
        <is>
          <t>Proposal promise</t>
        </is>
      </c>
      <c r="B4" s="5" t="inlineStr">
        <is>
          <t>Tracking need</t>
        </is>
      </c>
      <c r="C4" s="5" t="inlineStr">
        <is>
          <t>Data source</t>
        </is>
      </c>
      <c r="D4" s="5" t="inlineStr">
        <is>
          <t>Owner</t>
        </is>
      </c>
      <c r="E4" s="5" t="inlineStr">
        <is>
          <t>Frequency</t>
        </is>
      </c>
      <c r="F4" s="5" t="inlineStr">
        <is>
          <t>Target</t>
        </is>
      </c>
      <c r="G4" s="5" t="inlineStr">
        <is>
          <t>Latest value</t>
        </is>
      </c>
      <c r="H4" s="5" t="inlineStr">
        <is>
          <t>As of</t>
        </is>
      </c>
      <c r="I4" s="5" t="inlineStr">
        <is>
          <t>Notes</t>
        </is>
      </c>
    </row>
    <row r="5">
      <c r="A5" s="7" t="inlineStr">
        <is>
          <t>Number served</t>
        </is>
      </c>
      <c r="B5" s="7" t="inlineStr">
        <is>
          <t>Participant count</t>
        </is>
      </c>
      <c r="C5" s="7" t="inlineStr">
        <is>
          <t>Intake records</t>
        </is>
      </c>
      <c r="D5" s="7" t="inlineStr">
        <is>
          <t>Program lead</t>
        </is>
      </c>
      <c r="E5" s="7" t="inlineStr">
        <is>
          <t>Monthly</t>
        </is>
      </c>
      <c r="F5" s="7" t="n"/>
      <c r="G5" s="7" t="n"/>
      <c r="H5" s="8" t="n"/>
      <c r="I5" s="7" t="n"/>
    </row>
    <row r="6">
      <c r="A6" s="7" t="inlineStr">
        <is>
          <t>Service hours</t>
        </is>
      </c>
      <c r="B6" s="7" t="inlineStr">
        <is>
          <t>Attendance or activity logs</t>
        </is>
      </c>
      <c r="C6" s="7" t="inlineStr">
        <is>
          <t>Activity logs</t>
        </is>
      </c>
      <c r="D6" s="7" t="inlineStr">
        <is>
          <t>Program lead</t>
        </is>
      </c>
      <c r="E6" s="7" t="inlineStr">
        <is>
          <t>Monthly</t>
        </is>
      </c>
      <c r="F6" s="7" t="n"/>
      <c r="G6" s="7" t="n"/>
      <c r="H6" s="8" t="n"/>
      <c r="I6" s="7" t="n"/>
    </row>
    <row r="7">
      <c r="A7" s="7" t="inlineStr">
        <is>
          <t>Training delivered</t>
        </is>
      </c>
      <c r="B7" s="7" t="inlineStr">
        <is>
          <t>Session records</t>
        </is>
      </c>
      <c r="C7" s="7" t="inlineStr">
        <is>
          <t>Attendance logs</t>
        </is>
      </c>
      <c r="D7" s="7" t="inlineStr">
        <is>
          <t>Site coordinator</t>
        </is>
      </c>
      <c r="E7" s="7" t="inlineStr">
        <is>
          <t>Monthly</t>
        </is>
      </c>
      <c r="F7" s="7" t="n"/>
      <c r="G7" s="7" t="n"/>
      <c r="H7" s="8" t="n"/>
      <c r="I7" s="7" t="n"/>
    </row>
    <row r="8">
      <c r="A8" s="7" t="inlineStr">
        <is>
          <t>Improvement target</t>
        </is>
      </c>
      <c r="B8" s="7" t="inlineStr">
        <is>
          <t>Assessment or survey</t>
        </is>
      </c>
      <c r="C8" s="7" t="inlineStr">
        <is>
          <t>Survey or assessment</t>
        </is>
      </c>
      <c r="D8" s="7" t="inlineStr">
        <is>
          <t>Evaluation owner</t>
        </is>
      </c>
      <c r="E8" s="7" t="inlineStr">
        <is>
          <t>Midpoint and final</t>
        </is>
      </c>
      <c r="F8" s="7" t="n"/>
      <c r="G8" s="7" t="n"/>
      <c r="H8" s="8" t="n"/>
      <c r="I8" s="7" t="n"/>
    </row>
    <row r="9">
      <c r="A9" s="7" t="inlineStr">
        <is>
          <t>Partnership activity</t>
        </is>
      </c>
      <c r="B9" s="7" t="inlineStr">
        <is>
          <t>Meeting notes and deliverables</t>
        </is>
      </c>
      <c r="C9" s="7" t="inlineStr">
        <is>
          <t>Meeting notes</t>
        </is>
      </c>
      <c r="D9" s="7" t="inlineStr">
        <is>
          <t>Program lead</t>
        </is>
      </c>
      <c r="E9" s="7" t="inlineStr">
        <is>
          <t>Quarterly</t>
        </is>
      </c>
      <c r="F9" s="7" t="n"/>
      <c r="G9" s="7" t="n"/>
      <c r="H9" s="8" t="n"/>
      <c r="I9" s="7" t="n"/>
    </row>
    <row r="10">
      <c r="A10" s="7" t="inlineStr">
        <is>
          <t>Spending</t>
        </is>
      </c>
      <c r="B10" s="7" t="inlineStr">
        <is>
          <t>Spending against the approved budget</t>
        </is>
      </c>
      <c r="C10" s="7" t="inlineStr">
        <is>
          <t>Accounting records</t>
        </is>
      </c>
      <c r="D10" s="7" t="inlineStr">
        <is>
          <t>Finance</t>
        </is>
      </c>
      <c r="E10" s="7" t="inlineStr">
        <is>
          <t>Monthly</t>
        </is>
      </c>
      <c r="F10" s="7" t="n"/>
      <c r="G10" s="7" t="n"/>
      <c r="H10" s="8" t="n"/>
      <c r="I10" s="7" t="n"/>
    </row>
    <row r="11">
      <c r="A11" s="7" t="n"/>
      <c r="B11" s="7" t="n"/>
      <c r="C11" s="7" t="n"/>
      <c r="D11" s="7" t="n"/>
      <c r="E11" s="7" t="n"/>
      <c r="F11" s="7" t="n"/>
      <c r="G11" s="7" t="n"/>
      <c r="H11" s="8" t="n"/>
      <c r="I11" s="7" t="n"/>
    </row>
    <row r="12">
      <c r="A12" s="7" t="n"/>
      <c r="B12" s="7" t="n"/>
      <c r="C12" s="7" t="n"/>
      <c r="D12" s="7" t="n"/>
      <c r="E12" s="7" t="n"/>
      <c r="F12" s="7" t="n"/>
      <c r="G12" s="7" t="n"/>
      <c r="H12" s="8" t="n"/>
      <c r="I12" s="7" t="n"/>
    </row>
    <row r="13">
      <c r="A13" s="7" t="n"/>
      <c r="B13" s="7" t="n"/>
      <c r="C13" s="7" t="n"/>
      <c r="D13" s="7" t="n"/>
      <c r="E13" s="7" t="n"/>
      <c r="F13" s="7" t="n"/>
      <c r="G13" s="7" t="n"/>
      <c r="H13" s="8" t="n"/>
      <c r="I13" s="7" t="n"/>
    </row>
    <row r="14">
      <c r="A14" s="7" t="n"/>
      <c r="B14" s="7" t="n"/>
      <c r="C14" s="7" t="n"/>
      <c r="D14" s="7" t="n"/>
      <c r="E14" s="7" t="n"/>
      <c r="F14" s="7" t="n"/>
      <c r="G14" s="7" t="n"/>
      <c r="H14" s="8" t="n"/>
      <c r="I14" s="7" t="n"/>
    </row>
    <row r="15">
      <c r="A15" s="7" t="n"/>
      <c r="B15" s="7" t="n"/>
      <c r="C15" s="7" t="n"/>
      <c r="D15" s="7" t="n"/>
      <c r="E15" s="7" t="n"/>
      <c r="F15" s="7" t="n"/>
      <c r="G15" s="7" t="n"/>
      <c r="H15" s="8" t="n"/>
      <c r="I15" s="7" t="n"/>
    </row>
    <row r="16">
      <c r="A16" s="7" t="n"/>
      <c r="B16" s="7" t="n"/>
      <c r="C16" s="7" t="n"/>
      <c r="D16" s="7" t="n"/>
      <c r="E16" s="7" t="n"/>
      <c r="F16" s="7" t="n"/>
      <c r="G16" s="7" t="n"/>
      <c r="H16" s="8" t="n"/>
      <c r="I16" s="7" t="n"/>
    </row>
    <row r="17">
      <c r="A17" s="7" t="n"/>
      <c r="B17" s="7" t="n"/>
      <c r="C17" s="7" t="n"/>
      <c r="D17" s="7" t="n"/>
      <c r="E17" s="7" t="n"/>
      <c r="F17" s="7" t="n"/>
      <c r="G17" s="7" t="n"/>
      <c r="H17" s="8" t="n"/>
      <c r="I17" s="7" t="n"/>
    </row>
    <row r="18">
      <c r="A18" s="7" t="n"/>
      <c r="B18" s="7" t="n"/>
      <c r="C18" s="7" t="n"/>
      <c r="D18" s="7" t="n"/>
      <c r="E18" s="7" t="n"/>
      <c r="F18" s="7" t="n"/>
      <c r="G18" s="7" t="n"/>
      <c r="H18" s="8" t="n"/>
      <c r="I18" s="7" t="n"/>
    </row>
    <row r="19">
      <c r="A19" s="7" t="n"/>
      <c r="B19" s="7" t="n"/>
      <c r="C19" s="7" t="n"/>
      <c r="D19" s="7" t="n"/>
      <c r="E19" s="7" t="n"/>
      <c r="F19" s="7" t="n"/>
      <c r="G19" s="7" t="n"/>
      <c r="H19" s="8" t="n"/>
      <c r="I19" s="7" t="n"/>
    </row>
    <row r="20">
      <c r="A20" s="7" t="n"/>
      <c r="B20" s="7" t="n"/>
      <c r="C20" s="7" t="n"/>
      <c r="D20" s="7" t="n"/>
      <c r="E20" s="7" t="n"/>
      <c r="F20" s="7" t="n"/>
      <c r="G20" s="7" t="n"/>
      <c r="H20" s="8" t="n"/>
      <c r="I20" s="7" t="n"/>
    </row>
    <row r="21">
      <c r="A21" s="7" t="n"/>
      <c r="B21" s="7" t="n"/>
      <c r="C21" s="7" t="n"/>
      <c r="D21" s="7" t="n"/>
      <c r="E21" s="7" t="n"/>
      <c r="F21" s="7" t="n"/>
      <c r="G21" s="7" t="n"/>
      <c r="H21" s="8" t="n"/>
      <c r="I21" s="7" t="n"/>
    </row>
    <row r="22">
      <c r="A22" s="7" t="n"/>
      <c r="B22" s="7" t="n"/>
      <c r="C22" s="7" t="n"/>
      <c r="D22" s="7" t="n"/>
      <c r="E22" s="7" t="n"/>
      <c r="F22" s="7" t="n"/>
      <c r="G22" s="7" t="n"/>
      <c r="H22" s="8" t="n"/>
      <c r="I22" s="7" t="n"/>
    </row>
    <row r="23">
      <c r="A23" s="7" t="n"/>
      <c r="B23" s="7" t="n"/>
      <c r="C23" s="7" t="n"/>
      <c r="D23" s="7" t="n"/>
      <c r="E23" s="7" t="n"/>
      <c r="F23" s="7" t="n"/>
      <c r="G23" s="7" t="n"/>
      <c r="H23" s="8" t="n"/>
      <c r="I23" s="7" t="n"/>
    </row>
    <row r="24">
      <c r="A24" s="7" t="n"/>
      <c r="B24" s="7" t="n"/>
      <c r="C24" s="7" t="n"/>
      <c r="D24" s="7" t="n"/>
      <c r="E24" s="7" t="n"/>
      <c r="F24" s="7" t="n"/>
      <c r="G24" s="7" t="n"/>
      <c r="H24" s="8" t="n"/>
      <c r="I24" s="7" t="n"/>
    </row>
    <row r="25">
      <c r="A25" s="7" t="n"/>
      <c r="B25" s="7" t="n"/>
      <c r="C25" s="7" t="n"/>
      <c r="D25" s="7" t="n"/>
      <c r="E25" s="7" t="n"/>
      <c r="F25" s="7" t="n"/>
      <c r="G25" s="7" t="n"/>
      <c r="H25" s="8" t="n"/>
      <c r="I25" s="7" t="n"/>
    </row>
    <row r="26">
      <c r="A26" s="7" t="n"/>
      <c r="B26" s="7" t="n"/>
      <c r="C26" s="7" t="n"/>
      <c r="D26" s="7" t="n"/>
      <c r="E26" s="7" t="n"/>
      <c r="F26" s="7" t="n"/>
      <c r="G26" s="7" t="n"/>
      <c r="H26" s="8" t="n"/>
      <c r="I26" s="7" t="n"/>
    </row>
    <row r="27">
      <c r="A27" s="7" t="n"/>
      <c r="B27" s="7" t="n"/>
      <c r="C27" s="7" t="n"/>
      <c r="D27" s="7" t="n"/>
      <c r="E27" s="7" t="n"/>
      <c r="F27" s="7" t="n"/>
      <c r="G27" s="7" t="n"/>
      <c r="H27" s="8" t="n"/>
      <c r="I27" s="7" t="n"/>
    </row>
    <row r="28">
      <c r="A28" s="7" t="n"/>
      <c r="B28" s="7" t="n"/>
      <c r="C28" s="7" t="n"/>
      <c r="D28" s="7" t="n"/>
      <c r="E28" s="7" t="n"/>
      <c r="F28" s="7" t="n"/>
      <c r="G28" s="7" t="n"/>
      <c r="H28" s="8" t="n"/>
      <c r="I28" s="7" t="n"/>
    </row>
    <row r="29">
      <c r="A29" s="7" t="n"/>
      <c r="B29" s="7" t="n"/>
      <c r="C29" s="7" t="n"/>
      <c r="D29" s="7" t="n"/>
      <c r="E29" s="7" t="n"/>
      <c r="F29" s="7" t="n"/>
      <c r="G29" s="7" t="n"/>
      <c r="H29" s="8" t="n"/>
      <c r="I29" s="7" t="n"/>
    </row>
    <row r="30">
      <c r="A30" s="7" t="n"/>
      <c r="B30" s="7" t="n"/>
      <c r="C30" s="7" t="n"/>
      <c r="D30" s="7" t="n"/>
      <c r="E30" s="7" t="n"/>
      <c r="F30" s="7" t="n"/>
      <c r="G30" s="7" t="n"/>
      <c r="H30" s="8" t="n"/>
      <c r="I30" s="7" t="n"/>
    </row>
  </sheetData>
  <mergeCells count="1">
    <mergeCell ref="A2:I2"/>
  </mergeCells>
  <dataValidations count="1">
    <dataValidation sqref="E5:E30" showDropDown="0" showInputMessage="0" showErrorMessage="0" allowBlank="1" type="list" errorStyle="stop">
      <formula1>"Weekly,Monthly,Quarterly,Midpoint and final,Per report"</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40"/>
  <sheetViews>
    <sheetView workbookViewId="0">
      <pane ySplit="4" topLeftCell="A5" activePane="bottomLeft" state="frozen"/>
      <selection pane="bottomLeft" activeCell="A1" sqref="A1"/>
    </sheetView>
  </sheetViews>
  <sheetFormatPr baseColWidth="8" defaultRowHeight="15"/>
  <cols>
    <col width="30" customWidth="1" min="1" max="1"/>
    <col width="18" customWidth="1" min="2" max="2"/>
    <col width="13" customWidth="1" min="3" max="3"/>
    <col width="13" customWidth="1" min="4" max="4"/>
    <col width="13" customWidth="1" min="5" max="5"/>
    <col width="28" customWidth="1" min="6" max="6"/>
    <col width="16" customWidth="1" min="7" max="7"/>
    <col width="13" customWidth="1" min="8" max="8"/>
    <col width="12" customWidth="1" min="9" max="9"/>
    <col width="11" customWidth="1" min="10" max="10"/>
  </cols>
  <sheetData>
    <row r="1">
      <c r="A1" s="1" t="inlineStr">
        <is>
          <t>Reports</t>
        </is>
      </c>
    </row>
    <row r="2" ht="26.8" customHeight="1">
      <c r="A2" s="4" t="inlineStr">
        <is>
          <t>One row per report the award agreement requires. Set an internal draft date and an internal review date ahead of each funder due date; for larger awards, start the draft weeks ahead. Days until due stops counting once a submitted date is typed.</t>
        </is>
      </c>
      <c r="B2" s="4" t="n"/>
      <c r="C2" s="4" t="n"/>
      <c r="D2" s="4" t="n"/>
      <c r="E2" s="4" t="n"/>
      <c r="F2" s="4" t="n"/>
      <c r="G2" s="4" t="n"/>
      <c r="H2" s="4" t="n"/>
      <c r="I2" s="4" t="n"/>
      <c r="J2" s="4" t="n"/>
    </row>
    <row r="4">
      <c r="A4" s="5" t="inlineStr">
        <is>
          <t>Report</t>
        </is>
      </c>
      <c r="B4" s="5" t="inlineStr">
        <is>
          <t>Type</t>
        </is>
      </c>
      <c r="C4" s="5" t="inlineStr">
        <is>
          <t>Funder due date</t>
        </is>
      </c>
      <c r="D4" s="5" t="inlineStr">
        <is>
          <t>Internal draft date</t>
        </is>
      </c>
      <c r="E4" s="5" t="inlineStr">
        <is>
          <t>Internal review date</t>
        </is>
      </c>
      <c r="F4" s="5" t="inlineStr">
        <is>
          <t>Format and portal</t>
        </is>
      </c>
      <c r="G4" s="5" t="inlineStr">
        <is>
          <t>Owner</t>
        </is>
      </c>
      <c r="H4" s="5" t="inlineStr">
        <is>
          <t>Submitted on</t>
        </is>
      </c>
      <c r="I4" s="5" t="inlineStr">
        <is>
          <t>Confirmation saved</t>
        </is>
      </c>
      <c r="J4" s="5" t="inlineStr">
        <is>
          <t>Days until due</t>
        </is>
      </c>
    </row>
    <row r="5">
      <c r="A5" s="7" t="n"/>
      <c r="B5" s="7" t="n"/>
      <c r="C5" s="8" t="n"/>
      <c r="D5" s="8" t="n"/>
      <c r="E5" s="8" t="n"/>
      <c r="F5" s="7" t="n"/>
      <c r="G5" s="7" t="n"/>
      <c r="H5" s="8" t="n"/>
      <c r="I5" s="7" t="n"/>
      <c r="J5" s="12">
        <f>IF(OR(C5="",H5&lt;&gt;""),"",C5-TODAY())</f>
        <v/>
      </c>
    </row>
    <row r="6">
      <c r="A6" s="7" t="n"/>
      <c r="B6" s="7" t="n"/>
      <c r="C6" s="8" t="n"/>
      <c r="D6" s="8" t="n"/>
      <c r="E6" s="8" t="n"/>
      <c r="F6" s="7" t="n"/>
      <c r="G6" s="7" t="n"/>
      <c r="H6" s="8" t="n"/>
      <c r="I6" s="7" t="n"/>
      <c r="J6" s="12">
        <f>IF(OR(C6="",H6&lt;&gt;""),"",C6-TODAY())</f>
        <v/>
      </c>
    </row>
    <row r="7">
      <c r="A7" s="7" t="n"/>
      <c r="B7" s="7" t="n"/>
      <c r="C7" s="8" t="n"/>
      <c r="D7" s="8" t="n"/>
      <c r="E7" s="8" t="n"/>
      <c r="F7" s="7" t="n"/>
      <c r="G7" s="7" t="n"/>
      <c r="H7" s="8" t="n"/>
      <c r="I7" s="7" t="n"/>
      <c r="J7" s="12">
        <f>IF(OR(C7="",H7&lt;&gt;""),"",C7-TODAY())</f>
        <v/>
      </c>
    </row>
    <row r="8">
      <c r="A8" s="7" t="n"/>
      <c r="B8" s="7" t="n"/>
      <c r="C8" s="8" t="n"/>
      <c r="D8" s="8" t="n"/>
      <c r="E8" s="8" t="n"/>
      <c r="F8" s="7" t="n"/>
      <c r="G8" s="7" t="n"/>
      <c r="H8" s="8" t="n"/>
      <c r="I8" s="7" t="n"/>
      <c r="J8" s="12">
        <f>IF(OR(C8="",H8&lt;&gt;""),"",C8-TODAY())</f>
        <v/>
      </c>
    </row>
    <row r="9">
      <c r="A9" s="7" t="n"/>
      <c r="B9" s="7" t="n"/>
      <c r="C9" s="8" t="n"/>
      <c r="D9" s="8" t="n"/>
      <c r="E9" s="8" t="n"/>
      <c r="F9" s="7" t="n"/>
      <c r="G9" s="7" t="n"/>
      <c r="H9" s="8" t="n"/>
      <c r="I9" s="7" t="n"/>
      <c r="J9" s="12">
        <f>IF(OR(C9="",H9&lt;&gt;""),"",C9-TODAY())</f>
        <v/>
      </c>
    </row>
    <row r="10">
      <c r="A10" s="7" t="n"/>
      <c r="B10" s="7" t="n"/>
      <c r="C10" s="8" t="n"/>
      <c r="D10" s="8" t="n"/>
      <c r="E10" s="8" t="n"/>
      <c r="F10" s="7" t="n"/>
      <c r="G10" s="7" t="n"/>
      <c r="H10" s="8" t="n"/>
      <c r="I10" s="7" t="n"/>
      <c r="J10" s="12">
        <f>IF(OR(C10="",H10&lt;&gt;""),"",C10-TODAY())</f>
        <v/>
      </c>
    </row>
    <row r="11">
      <c r="A11" s="7" t="n"/>
      <c r="B11" s="7" t="n"/>
      <c r="C11" s="8" t="n"/>
      <c r="D11" s="8" t="n"/>
      <c r="E11" s="8" t="n"/>
      <c r="F11" s="7" t="n"/>
      <c r="G11" s="7" t="n"/>
      <c r="H11" s="8" t="n"/>
      <c r="I11" s="7" t="n"/>
      <c r="J11" s="12">
        <f>IF(OR(C11="",H11&lt;&gt;""),"",C11-TODAY())</f>
        <v/>
      </c>
    </row>
    <row r="12">
      <c r="A12" s="7" t="n"/>
      <c r="B12" s="7" t="n"/>
      <c r="C12" s="8" t="n"/>
      <c r="D12" s="8" t="n"/>
      <c r="E12" s="8" t="n"/>
      <c r="F12" s="7" t="n"/>
      <c r="G12" s="7" t="n"/>
      <c r="H12" s="8" t="n"/>
      <c r="I12" s="7" t="n"/>
      <c r="J12" s="12">
        <f>IF(OR(C12="",H12&lt;&gt;""),"",C12-TODAY())</f>
        <v/>
      </c>
    </row>
    <row r="13">
      <c r="A13" s="7" t="n"/>
      <c r="B13" s="7" t="n"/>
      <c r="C13" s="8" t="n"/>
      <c r="D13" s="8" t="n"/>
      <c r="E13" s="8" t="n"/>
      <c r="F13" s="7" t="n"/>
      <c r="G13" s="7" t="n"/>
      <c r="H13" s="8" t="n"/>
      <c r="I13" s="7" t="n"/>
      <c r="J13" s="12">
        <f>IF(OR(C13="",H13&lt;&gt;""),"",C13-TODAY())</f>
        <v/>
      </c>
    </row>
    <row r="14">
      <c r="A14" s="7" t="n"/>
      <c r="B14" s="7" t="n"/>
      <c r="C14" s="8" t="n"/>
      <c r="D14" s="8" t="n"/>
      <c r="E14" s="8" t="n"/>
      <c r="F14" s="7" t="n"/>
      <c r="G14" s="7" t="n"/>
      <c r="H14" s="8" t="n"/>
      <c r="I14" s="7" t="n"/>
      <c r="J14" s="12">
        <f>IF(OR(C14="",H14&lt;&gt;""),"",C14-TODAY())</f>
        <v/>
      </c>
    </row>
    <row r="15">
      <c r="A15" s="7" t="n"/>
      <c r="B15" s="7" t="n"/>
      <c r="C15" s="8" t="n"/>
      <c r="D15" s="8" t="n"/>
      <c r="E15" s="8" t="n"/>
      <c r="F15" s="7" t="n"/>
      <c r="G15" s="7" t="n"/>
      <c r="H15" s="8" t="n"/>
      <c r="I15" s="7" t="n"/>
      <c r="J15" s="12">
        <f>IF(OR(C15="",H15&lt;&gt;""),"",C15-TODAY())</f>
        <v/>
      </c>
    </row>
    <row r="16">
      <c r="A16" s="7" t="n"/>
      <c r="B16" s="7" t="n"/>
      <c r="C16" s="8" t="n"/>
      <c r="D16" s="8" t="n"/>
      <c r="E16" s="8" t="n"/>
      <c r="F16" s="7" t="n"/>
      <c r="G16" s="7" t="n"/>
      <c r="H16" s="8" t="n"/>
      <c r="I16" s="7" t="n"/>
      <c r="J16" s="12">
        <f>IF(OR(C16="",H16&lt;&gt;""),"",C16-TODAY())</f>
        <v/>
      </c>
    </row>
    <row r="17">
      <c r="A17" s="7" t="n"/>
      <c r="B17" s="7" t="n"/>
      <c r="C17" s="8" t="n"/>
      <c r="D17" s="8" t="n"/>
      <c r="E17" s="8" t="n"/>
      <c r="F17" s="7" t="n"/>
      <c r="G17" s="7" t="n"/>
      <c r="H17" s="8" t="n"/>
      <c r="I17" s="7" t="n"/>
      <c r="J17" s="12">
        <f>IF(OR(C17="",H17&lt;&gt;""),"",C17-TODAY())</f>
        <v/>
      </c>
    </row>
    <row r="18">
      <c r="A18" s="7" t="n"/>
      <c r="B18" s="7" t="n"/>
      <c r="C18" s="8" t="n"/>
      <c r="D18" s="8" t="n"/>
      <c r="E18" s="8" t="n"/>
      <c r="F18" s="7" t="n"/>
      <c r="G18" s="7" t="n"/>
      <c r="H18" s="8" t="n"/>
      <c r="I18" s="7" t="n"/>
      <c r="J18" s="12">
        <f>IF(OR(C18="",H18&lt;&gt;""),"",C18-TODAY())</f>
        <v/>
      </c>
    </row>
    <row r="19">
      <c r="A19" s="7" t="n"/>
      <c r="B19" s="7" t="n"/>
      <c r="C19" s="8" t="n"/>
      <c r="D19" s="8" t="n"/>
      <c r="E19" s="8" t="n"/>
      <c r="F19" s="7" t="n"/>
      <c r="G19" s="7" t="n"/>
      <c r="H19" s="8" t="n"/>
      <c r="I19" s="7" t="n"/>
      <c r="J19" s="12">
        <f>IF(OR(C19="",H19&lt;&gt;""),"",C19-TODAY())</f>
        <v/>
      </c>
    </row>
    <row r="20">
      <c r="A20" s="7" t="n"/>
      <c r="B20" s="7" t="n"/>
      <c r="C20" s="8" t="n"/>
      <c r="D20" s="8" t="n"/>
      <c r="E20" s="8" t="n"/>
      <c r="F20" s="7" t="n"/>
      <c r="G20" s="7" t="n"/>
      <c r="H20" s="8" t="n"/>
      <c r="I20" s="7" t="n"/>
      <c r="J20" s="12">
        <f>IF(OR(C20="",H20&lt;&gt;""),"",C20-TODAY())</f>
        <v/>
      </c>
    </row>
    <row r="21">
      <c r="A21" s="7" t="n"/>
      <c r="B21" s="7" t="n"/>
      <c r="C21" s="8" t="n"/>
      <c r="D21" s="8" t="n"/>
      <c r="E21" s="8" t="n"/>
      <c r="F21" s="7" t="n"/>
      <c r="G21" s="7" t="n"/>
      <c r="H21" s="8" t="n"/>
      <c r="I21" s="7" t="n"/>
      <c r="J21" s="12">
        <f>IF(OR(C21="",H21&lt;&gt;""),"",C21-TODAY())</f>
        <v/>
      </c>
    </row>
    <row r="22">
      <c r="A22" s="7" t="n"/>
      <c r="B22" s="7" t="n"/>
      <c r="C22" s="8" t="n"/>
      <c r="D22" s="8" t="n"/>
      <c r="E22" s="8" t="n"/>
      <c r="F22" s="7" t="n"/>
      <c r="G22" s="7" t="n"/>
      <c r="H22" s="8" t="n"/>
      <c r="I22" s="7" t="n"/>
      <c r="J22" s="12">
        <f>IF(OR(C22="",H22&lt;&gt;""),"",C22-TODAY())</f>
        <v/>
      </c>
    </row>
    <row r="23">
      <c r="A23" s="7" t="n"/>
      <c r="B23" s="7" t="n"/>
      <c r="C23" s="8" t="n"/>
      <c r="D23" s="8" t="n"/>
      <c r="E23" s="8" t="n"/>
      <c r="F23" s="7" t="n"/>
      <c r="G23" s="7" t="n"/>
      <c r="H23" s="8" t="n"/>
      <c r="I23" s="7" t="n"/>
      <c r="J23" s="12">
        <f>IF(OR(C23="",H23&lt;&gt;""),"",C23-TODAY())</f>
        <v/>
      </c>
    </row>
    <row r="24">
      <c r="A24" s="7" t="n"/>
      <c r="B24" s="7" t="n"/>
      <c r="C24" s="8" t="n"/>
      <c r="D24" s="8" t="n"/>
      <c r="E24" s="8" t="n"/>
      <c r="F24" s="7" t="n"/>
      <c r="G24" s="7" t="n"/>
      <c r="H24" s="8" t="n"/>
      <c r="I24" s="7" t="n"/>
      <c r="J24" s="12">
        <f>IF(OR(C24="",H24&lt;&gt;""),"",C24-TODAY())</f>
        <v/>
      </c>
    </row>
    <row r="25">
      <c r="A25" s="7" t="n"/>
      <c r="B25" s="7" t="n"/>
      <c r="C25" s="8" t="n"/>
      <c r="D25" s="8" t="n"/>
      <c r="E25" s="8" t="n"/>
      <c r="F25" s="7" t="n"/>
      <c r="G25" s="7" t="n"/>
      <c r="H25" s="8" t="n"/>
      <c r="I25" s="7" t="n"/>
      <c r="J25" s="12">
        <f>IF(OR(C25="",H25&lt;&gt;""),"",C25-TODAY())</f>
        <v/>
      </c>
    </row>
    <row r="26">
      <c r="A26" s="7" t="n"/>
      <c r="B26" s="7" t="n"/>
      <c r="C26" s="8" t="n"/>
      <c r="D26" s="8" t="n"/>
      <c r="E26" s="8" t="n"/>
      <c r="F26" s="7" t="n"/>
      <c r="G26" s="7" t="n"/>
      <c r="H26" s="8" t="n"/>
      <c r="I26" s="7" t="n"/>
      <c r="J26" s="12">
        <f>IF(OR(C26="",H26&lt;&gt;""),"",C26-TODAY())</f>
        <v/>
      </c>
    </row>
    <row r="27">
      <c r="A27" s="7" t="n"/>
      <c r="B27" s="7" t="n"/>
      <c r="C27" s="8" t="n"/>
      <c r="D27" s="8" t="n"/>
      <c r="E27" s="8" t="n"/>
      <c r="F27" s="7" t="n"/>
      <c r="G27" s="7" t="n"/>
      <c r="H27" s="8" t="n"/>
      <c r="I27" s="7" t="n"/>
      <c r="J27" s="12">
        <f>IF(OR(C27="",H27&lt;&gt;""),"",C27-TODAY())</f>
        <v/>
      </c>
    </row>
    <row r="28">
      <c r="A28" s="7" t="n"/>
      <c r="B28" s="7" t="n"/>
      <c r="C28" s="8" t="n"/>
      <c r="D28" s="8" t="n"/>
      <c r="E28" s="8" t="n"/>
      <c r="F28" s="7" t="n"/>
      <c r="G28" s="7" t="n"/>
      <c r="H28" s="8" t="n"/>
      <c r="I28" s="7" t="n"/>
      <c r="J28" s="12">
        <f>IF(OR(C28="",H28&lt;&gt;""),"",C28-TODAY())</f>
        <v/>
      </c>
    </row>
    <row r="29">
      <c r="A29" s="7" t="n"/>
      <c r="B29" s="7" t="n"/>
      <c r="C29" s="8" t="n"/>
      <c r="D29" s="8" t="n"/>
      <c r="E29" s="8" t="n"/>
      <c r="F29" s="7" t="n"/>
      <c r="G29" s="7" t="n"/>
      <c r="H29" s="8" t="n"/>
      <c r="I29" s="7" t="n"/>
      <c r="J29" s="12">
        <f>IF(OR(C29="",H29&lt;&gt;""),"",C29-TODAY())</f>
        <v/>
      </c>
    </row>
    <row r="30">
      <c r="A30" s="7" t="n"/>
      <c r="B30" s="7" t="n"/>
      <c r="C30" s="8" t="n"/>
      <c r="D30" s="8" t="n"/>
      <c r="E30" s="8" t="n"/>
      <c r="F30" s="7" t="n"/>
      <c r="G30" s="7" t="n"/>
      <c r="H30" s="8" t="n"/>
      <c r="I30" s="7" t="n"/>
      <c r="J30" s="12">
        <f>IF(OR(C30="",H30&lt;&gt;""),"",C30-TODAY())</f>
        <v/>
      </c>
    </row>
    <row r="31">
      <c r="A31" s="7" t="n"/>
      <c r="B31" s="7" t="n"/>
      <c r="C31" s="8" t="n"/>
      <c r="D31" s="8" t="n"/>
      <c r="E31" s="8" t="n"/>
      <c r="F31" s="7" t="n"/>
      <c r="G31" s="7" t="n"/>
      <c r="H31" s="8" t="n"/>
      <c r="I31" s="7" t="n"/>
      <c r="J31" s="12">
        <f>IF(OR(C31="",H31&lt;&gt;""),"",C31-TODAY())</f>
        <v/>
      </c>
    </row>
    <row r="32">
      <c r="A32" s="7" t="n"/>
      <c r="B32" s="7" t="n"/>
      <c r="C32" s="8" t="n"/>
      <c r="D32" s="8" t="n"/>
      <c r="E32" s="8" t="n"/>
      <c r="F32" s="7" t="n"/>
      <c r="G32" s="7" t="n"/>
      <c r="H32" s="8" t="n"/>
      <c r="I32" s="7" t="n"/>
      <c r="J32" s="12">
        <f>IF(OR(C32="",H32&lt;&gt;""),"",C32-TODAY())</f>
        <v/>
      </c>
    </row>
    <row r="33">
      <c r="A33" s="7" t="n"/>
      <c r="B33" s="7" t="n"/>
      <c r="C33" s="8" t="n"/>
      <c r="D33" s="8" t="n"/>
      <c r="E33" s="8" t="n"/>
      <c r="F33" s="7" t="n"/>
      <c r="G33" s="7" t="n"/>
      <c r="H33" s="8" t="n"/>
      <c r="I33" s="7" t="n"/>
      <c r="J33" s="12">
        <f>IF(OR(C33="",H33&lt;&gt;""),"",C33-TODAY())</f>
        <v/>
      </c>
    </row>
    <row r="34">
      <c r="A34" s="7" t="n"/>
      <c r="B34" s="7" t="n"/>
      <c r="C34" s="8" t="n"/>
      <c r="D34" s="8" t="n"/>
      <c r="E34" s="8" t="n"/>
      <c r="F34" s="7" t="n"/>
      <c r="G34" s="7" t="n"/>
      <c r="H34" s="8" t="n"/>
      <c r="I34" s="7" t="n"/>
      <c r="J34" s="12">
        <f>IF(OR(C34="",H34&lt;&gt;""),"",C34-TODAY())</f>
        <v/>
      </c>
    </row>
    <row r="35">
      <c r="A35" s="7" t="n"/>
      <c r="B35" s="7" t="n"/>
      <c r="C35" s="8" t="n"/>
      <c r="D35" s="8" t="n"/>
      <c r="E35" s="8" t="n"/>
      <c r="F35" s="7" t="n"/>
      <c r="G35" s="7" t="n"/>
      <c r="H35" s="8" t="n"/>
      <c r="I35" s="7" t="n"/>
      <c r="J35" s="12">
        <f>IF(OR(C35="",H35&lt;&gt;""),"",C35-TODAY())</f>
        <v/>
      </c>
    </row>
    <row r="36">
      <c r="A36" s="7" t="n"/>
      <c r="B36" s="7" t="n"/>
      <c r="C36" s="8" t="n"/>
      <c r="D36" s="8" t="n"/>
      <c r="E36" s="8" t="n"/>
      <c r="F36" s="7" t="n"/>
      <c r="G36" s="7" t="n"/>
      <c r="H36" s="8" t="n"/>
      <c r="I36" s="7" t="n"/>
      <c r="J36" s="12">
        <f>IF(OR(C36="",H36&lt;&gt;""),"",C36-TODAY())</f>
        <v/>
      </c>
    </row>
    <row r="37">
      <c r="A37" s="7" t="n"/>
      <c r="B37" s="7" t="n"/>
      <c r="C37" s="8" t="n"/>
      <c r="D37" s="8" t="n"/>
      <c r="E37" s="8" t="n"/>
      <c r="F37" s="7" t="n"/>
      <c r="G37" s="7" t="n"/>
      <c r="H37" s="8" t="n"/>
      <c r="I37" s="7" t="n"/>
      <c r="J37" s="12">
        <f>IF(OR(C37="",H37&lt;&gt;""),"",C37-TODAY())</f>
        <v/>
      </c>
    </row>
    <row r="38">
      <c r="A38" s="7" t="n"/>
      <c r="B38" s="7" t="n"/>
      <c r="C38" s="8" t="n"/>
      <c r="D38" s="8" t="n"/>
      <c r="E38" s="8" t="n"/>
      <c r="F38" s="7" t="n"/>
      <c r="G38" s="7" t="n"/>
      <c r="H38" s="8" t="n"/>
      <c r="I38" s="7" t="n"/>
      <c r="J38" s="12">
        <f>IF(OR(C38="",H38&lt;&gt;""),"",C38-TODAY())</f>
        <v/>
      </c>
    </row>
    <row r="39">
      <c r="A39" s="7" t="n"/>
      <c r="B39" s="7" t="n"/>
      <c r="C39" s="8" t="n"/>
      <c r="D39" s="8" t="n"/>
      <c r="E39" s="8" t="n"/>
      <c r="F39" s="7" t="n"/>
      <c r="G39" s="7" t="n"/>
      <c r="H39" s="8" t="n"/>
      <c r="I39" s="7" t="n"/>
      <c r="J39" s="12">
        <f>IF(OR(C39="",H39&lt;&gt;""),"",C39-TODAY())</f>
        <v/>
      </c>
    </row>
    <row r="40">
      <c r="A40" s="7" t="n"/>
      <c r="B40" s="7" t="n"/>
      <c r="C40" s="8" t="n"/>
      <c r="D40" s="8" t="n"/>
      <c r="E40" s="8" t="n"/>
      <c r="F40" s="7" t="n"/>
      <c r="G40" s="7" t="n"/>
      <c r="H40" s="8" t="n"/>
      <c r="I40" s="7" t="n"/>
      <c r="J40" s="12">
        <f>IF(OR(C40="",H40&lt;&gt;""),"",C40-TODAY())</f>
        <v/>
      </c>
    </row>
  </sheetData>
  <mergeCells count="1">
    <mergeCell ref="A2:J2"/>
  </mergeCells>
  <conditionalFormatting sqref="J5:J40">
    <cfRule type="expression" priority="1" dxfId="2">
      <formula>AND(ISNUMBER($J5),$J5&lt;0)</formula>
    </cfRule>
    <cfRule type="expression" priority="2" dxfId="0">
      <formula>AND(ISNUMBER($J5),$J5&lt;=30)</formula>
    </cfRule>
  </conditionalFormatting>
  <conditionalFormatting sqref="I5:I40">
    <cfRule type="expression" priority="3" dxfId="0">
      <formula>AND($H5&lt;&gt;"",$I5&lt;&gt;"Yes")</formula>
    </cfRule>
  </conditionalFormatting>
  <dataValidations count="3">
    <dataValidation sqref="B5:B40" showDropDown="0" showInputMessage="0" showErrorMessage="1" allowBlank="1" type="list" errorStyle="stop">
      <formula1>"Interim narrative,Interim financial,Final narrative,Final financial,Other"</formula1>
    </dataValidation>
    <dataValidation sqref="I5:I40" showDropDown="0" showInputMessage="0" showErrorMessage="1" allowBlank="1" type="list" errorStyle="stop">
      <formula1>"Yes,No"</formula1>
    </dataValidation>
    <dataValidation sqref="C5:E40 H5:H40" showDropDown="0" showInputMessage="0" showErrorMessage="1" allowBlank="1" type="date" errorStyle="stop" operator="greaterThan">
      <formula1>36526</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51"/>
  <sheetViews>
    <sheetView workbookViewId="0">
      <pane ySplit="15" topLeftCell="A16" activePane="bottomLeft" state="frozen"/>
      <selection pane="bottomLeft" activeCell="A1" sqref="A1"/>
    </sheetView>
  </sheetViews>
  <sheetFormatPr baseColWidth="8" defaultRowHeight="15"/>
  <cols>
    <col width="13" customWidth="1" min="1" max="1"/>
    <col width="14" customWidth="1" min="2" max="2"/>
    <col width="40" customWidth="1" min="3" max="3"/>
    <col width="40" customWidth="1" min="4" max="4"/>
    <col width="18" customWidth="1" min="5" max="5"/>
    <col width="13" customWidth="1" min="6" max="6"/>
    <col width="30" customWidth="1" min="7" max="7"/>
  </cols>
  <sheetData>
    <row r="1">
      <c r="A1" s="1" t="inlineStr">
        <is>
          <t>Monthly Review</t>
        </is>
      </c>
    </row>
    <row r="2" ht="26.8" customHeight="1">
      <c r="A2" s="4" t="inlineStr">
        <is>
          <t>Meet monthly for each active award. End each meeting with action items, owners and dates. If there are none, record that the grant was reviewed and no issues were found: that note helps later when staff need to understand the award history.</t>
        </is>
      </c>
      <c r="B2" s="4" t="n"/>
      <c r="C2" s="4" t="n"/>
      <c r="D2" s="4" t="n"/>
      <c r="E2" s="4" t="n"/>
      <c r="F2" s="4" t="n"/>
      <c r="G2" s="4" t="n"/>
    </row>
    <row r="4">
      <c r="A4" s="3" t="inlineStr">
        <is>
          <t>Questions for every monthly meeting</t>
        </is>
      </c>
      <c r="B4" s="3" t="n"/>
      <c r="C4" s="3" t="n"/>
      <c r="D4" s="3" t="n"/>
      <c r="E4" s="3" t="n"/>
      <c r="F4" s="3" t="n"/>
      <c r="G4" s="3" t="n"/>
    </row>
    <row r="5">
      <c r="A5" s="2" t="inlineStr">
        <is>
          <t>1. Are expenses aligned with the approved budget?</t>
        </is>
      </c>
      <c r="B5" s="2" t="n"/>
      <c r="C5" s="2" t="n"/>
      <c r="D5" s="2" t="n"/>
      <c r="E5" s="2" t="n"/>
      <c r="F5" s="2" t="n"/>
      <c r="G5" s="2" t="n"/>
    </row>
    <row r="6">
      <c r="A6" s="2" t="inlineStr">
        <is>
          <t>2. Are any costs close to a restricted category?</t>
        </is>
      </c>
      <c r="B6" s="2" t="n"/>
      <c r="C6" s="2" t="n"/>
      <c r="D6" s="2" t="n"/>
      <c r="E6" s="2" t="n"/>
      <c r="F6" s="2" t="n"/>
      <c r="G6" s="2" t="n"/>
    </row>
    <row r="7">
      <c r="A7" s="2" t="inlineStr">
        <is>
          <t>3. Is the project on schedule?</t>
        </is>
      </c>
      <c r="B7" s="2" t="n"/>
      <c r="C7" s="2" t="n"/>
      <c r="D7" s="2" t="n"/>
      <c r="E7" s="2" t="n"/>
      <c r="F7" s="2" t="n"/>
      <c r="G7" s="2" t="n"/>
    </row>
    <row r="8">
      <c r="A8" s="2" t="inlineStr">
        <is>
          <t>4. Are outcomes being tracked in the format the funder expects?</t>
        </is>
      </c>
      <c r="B8" s="2" t="n"/>
      <c r="C8" s="2" t="n"/>
      <c r="D8" s="2" t="n"/>
      <c r="E8" s="2" t="n"/>
      <c r="F8" s="2" t="n"/>
      <c r="G8" s="2" t="n"/>
    </row>
    <row r="9">
      <c r="A9" s="2" t="inlineStr">
        <is>
          <t>5. Are match or in-kind contributions documented?</t>
        </is>
      </c>
      <c r="B9" s="2" t="n"/>
      <c r="C9" s="2" t="n"/>
      <c r="D9" s="2" t="n"/>
      <c r="E9" s="2" t="n"/>
      <c r="F9" s="2" t="n"/>
      <c r="G9" s="2" t="n"/>
    </row>
    <row r="10">
      <c r="A10" s="2" t="inlineStr">
        <is>
          <t>6. Are subrecipient, contractor or partner records complete?</t>
        </is>
      </c>
      <c r="B10" s="2" t="n"/>
      <c r="C10" s="2" t="n"/>
      <c r="D10" s="2" t="n"/>
      <c r="E10" s="2" t="n"/>
      <c r="F10" s="2" t="n"/>
      <c r="G10" s="2" t="n"/>
    </row>
    <row r="11">
      <c r="A11" s="2" t="inlineStr">
        <is>
          <t>7. Are upcoming reports visible on the calendar?</t>
        </is>
      </c>
      <c r="B11" s="2" t="n"/>
      <c r="C11" s="2" t="n"/>
      <c r="D11" s="2" t="n"/>
      <c r="E11" s="2" t="n"/>
      <c r="F11" s="2" t="n"/>
      <c r="G11" s="2" t="n"/>
    </row>
    <row r="12">
      <c r="A12" s="2" t="inlineStr">
        <is>
          <t>8. Does the funder need to approve any change?</t>
        </is>
      </c>
      <c r="B12" s="2" t="n"/>
      <c r="C12" s="2" t="n"/>
      <c r="D12" s="2" t="n"/>
      <c r="E12" s="2" t="n"/>
      <c r="F12" s="2" t="n"/>
      <c r="G12" s="2" t="n"/>
    </row>
    <row r="13">
      <c r="A13" s="2" t="inlineStr">
        <is>
          <t>9. Is closeout still on track?</t>
        </is>
      </c>
      <c r="B13" s="2" t="n"/>
      <c r="C13" s="2" t="n"/>
      <c r="D13" s="2" t="n"/>
      <c r="E13" s="2" t="n"/>
      <c r="F13" s="2" t="n"/>
      <c r="G13" s="2" t="n"/>
    </row>
    <row r="15">
      <c r="A15" s="5" t="inlineStr">
        <is>
          <t>Meeting date</t>
        </is>
      </c>
      <c r="B15" s="5" t="inlineStr">
        <is>
          <t>Spent to date</t>
        </is>
      </c>
      <c r="C15" s="5" t="inlineStr">
        <is>
          <t>Issues found (question numbers and what)</t>
        </is>
      </c>
      <c r="D15" s="5" t="inlineStr">
        <is>
          <t>Action items</t>
        </is>
      </c>
      <c r="E15" s="5" t="inlineStr">
        <is>
          <t>Owners</t>
        </is>
      </c>
      <c r="F15" s="5" t="inlineStr">
        <is>
          <t>Due dates</t>
        </is>
      </c>
      <c r="G15" s="5" t="inlineStr">
        <is>
          <t>Notes</t>
        </is>
      </c>
    </row>
    <row r="16">
      <c r="A16" s="8" t="n"/>
      <c r="B16" s="9" t="n"/>
      <c r="C16" s="7" t="inlineStr">
        <is>
          <t>None</t>
        </is>
      </c>
      <c r="D16" s="7" t="inlineStr">
        <is>
          <t>None</t>
        </is>
      </c>
      <c r="E16" s="7" t="n"/>
      <c r="F16" s="8" t="n"/>
      <c r="G16" s="7" t="inlineStr">
        <is>
          <t>Reviewed, no issues found</t>
        </is>
      </c>
    </row>
    <row r="17">
      <c r="A17" s="8" t="n"/>
      <c r="B17" s="9" t="n"/>
      <c r="C17" s="7" t="n"/>
      <c r="D17" s="7" t="n"/>
      <c r="E17" s="7" t="n"/>
      <c r="F17" s="8" t="n"/>
      <c r="G17" s="7" t="n"/>
    </row>
    <row r="18">
      <c r="A18" s="8" t="n"/>
      <c r="B18" s="9" t="n"/>
      <c r="C18" s="7" t="n"/>
      <c r="D18" s="7" t="n"/>
      <c r="E18" s="7" t="n"/>
      <c r="F18" s="8" t="n"/>
      <c r="G18" s="7" t="n"/>
    </row>
    <row r="19">
      <c r="A19" s="8" t="n"/>
      <c r="B19" s="9" t="n"/>
      <c r="C19" s="7" t="n"/>
      <c r="D19" s="7" t="n"/>
      <c r="E19" s="7" t="n"/>
      <c r="F19" s="8" t="n"/>
      <c r="G19" s="7" t="n"/>
    </row>
    <row r="20">
      <c r="A20" s="8" t="n"/>
      <c r="B20" s="9" t="n"/>
      <c r="C20" s="7" t="n"/>
      <c r="D20" s="7" t="n"/>
      <c r="E20" s="7" t="n"/>
      <c r="F20" s="8" t="n"/>
      <c r="G20" s="7" t="n"/>
    </row>
    <row r="21">
      <c r="A21" s="8" t="n"/>
      <c r="B21" s="9" t="n"/>
      <c r="C21" s="7" t="n"/>
      <c r="D21" s="7" t="n"/>
      <c r="E21" s="7" t="n"/>
      <c r="F21" s="8" t="n"/>
      <c r="G21" s="7" t="n"/>
    </row>
    <row r="22">
      <c r="A22" s="8" t="n"/>
      <c r="B22" s="9" t="n"/>
      <c r="C22" s="7" t="n"/>
      <c r="D22" s="7" t="n"/>
      <c r="E22" s="7" t="n"/>
      <c r="F22" s="8" t="n"/>
      <c r="G22" s="7" t="n"/>
    </row>
    <row r="23">
      <c r="A23" s="8" t="n"/>
      <c r="B23" s="9" t="n"/>
      <c r="C23" s="7" t="n"/>
      <c r="D23" s="7" t="n"/>
      <c r="E23" s="7" t="n"/>
      <c r="F23" s="8" t="n"/>
      <c r="G23" s="7" t="n"/>
    </row>
    <row r="24">
      <c r="A24" s="8" t="n"/>
      <c r="B24" s="9" t="n"/>
      <c r="C24" s="7" t="n"/>
      <c r="D24" s="7" t="n"/>
      <c r="E24" s="7" t="n"/>
      <c r="F24" s="8" t="n"/>
      <c r="G24" s="7" t="n"/>
    </row>
    <row r="25">
      <c r="A25" s="8" t="n"/>
      <c r="B25" s="9" t="n"/>
      <c r="C25" s="7" t="n"/>
      <c r="D25" s="7" t="n"/>
      <c r="E25" s="7" t="n"/>
      <c r="F25" s="8" t="n"/>
      <c r="G25" s="7" t="n"/>
    </row>
    <row r="26">
      <c r="A26" s="8" t="n"/>
      <c r="B26" s="9" t="n"/>
      <c r="C26" s="7" t="n"/>
      <c r="D26" s="7" t="n"/>
      <c r="E26" s="7" t="n"/>
      <c r="F26" s="8" t="n"/>
      <c r="G26" s="7" t="n"/>
    </row>
    <row r="27">
      <c r="A27" s="8" t="n"/>
      <c r="B27" s="9" t="n"/>
      <c r="C27" s="7" t="n"/>
      <c r="D27" s="7" t="n"/>
      <c r="E27" s="7" t="n"/>
      <c r="F27" s="8" t="n"/>
      <c r="G27" s="7" t="n"/>
    </row>
    <row r="28">
      <c r="A28" s="8" t="n"/>
      <c r="B28" s="9" t="n"/>
      <c r="C28" s="7" t="n"/>
      <c r="D28" s="7" t="n"/>
      <c r="E28" s="7" t="n"/>
      <c r="F28" s="8" t="n"/>
      <c r="G28" s="7" t="n"/>
    </row>
    <row r="29">
      <c r="A29" s="8" t="n"/>
      <c r="B29" s="9" t="n"/>
      <c r="C29" s="7" t="n"/>
      <c r="D29" s="7" t="n"/>
      <c r="E29" s="7" t="n"/>
      <c r="F29" s="8" t="n"/>
      <c r="G29" s="7" t="n"/>
    </row>
    <row r="30">
      <c r="A30" s="8" t="n"/>
      <c r="B30" s="9" t="n"/>
      <c r="C30" s="7" t="n"/>
      <c r="D30" s="7" t="n"/>
      <c r="E30" s="7" t="n"/>
      <c r="F30" s="8" t="n"/>
      <c r="G30" s="7" t="n"/>
    </row>
    <row r="31">
      <c r="A31" s="8" t="n"/>
      <c r="B31" s="9" t="n"/>
      <c r="C31" s="7" t="n"/>
      <c r="D31" s="7" t="n"/>
      <c r="E31" s="7" t="n"/>
      <c r="F31" s="8" t="n"/>
      <c r="G31" s="7" t="n"/>
    </row>
    <row r="32">
      <c r="A32" s="8" t="n"/>
      <c r="B32" s="9" t="n"/>
      <c r="C32" s="7" t="n"/>
      <c r="D32" s="7" t="n"/>
      <c r="E32" s="7" t="n"/>
      <c r="F32" s="8" t="n"/>
      <c r="G32" s="7" t="n"/>
    </row>
    <row r="33">
      <c r="A33" s="8" t="n"/>
      <c r="B33" s="9" t="n"/>
      <c r="C33" s="7" t="n"/>
      <c r="D33" s="7" t="n"/>
      <c r="E33" s="7" t="n"/>
      <c r="F33" s="8" t="n"/>
      <c r="G33" s="7" t="n"/>
    </row>
    <row r="34">
      <c r="A34" s="8" t="n"/>
      <c r="B34" s="9" t="n"/>
      <c r="C34" s="7" t="n"/>
      <c r="D34" s="7" t="n"/>
      <c r="E34" s="7" t="n"/>
      <c r="F34" s="8" t="n"/>
      <c r="G34" s="7" t="n"/>
    </row>
    <row r="35">
      <c r="A35" s="8" t="n"/>
      <c r="B35" s="9" t="n"/>
      <c r="C35" s="7" t="n"/>
      <c r="D35" s="7" t="n"/>
      <c r="E35" s="7" t="n"/>
      <c r="F35" s="8" t="n"/>
      <c r="G35" s="7" t="n"/>
    </row>
    <row r="36">
      <c r="A36" s="8" t="n"/>
      <c r="B36" s="9" t="n"/>
      <c r="C36" s="7" t="n"/>
      <c r="D36" s="7" t="n"/>
      <c r="E36" s="7" t="n"/>
      <c r="F36" s="8" t="n"/>
      <c r="G36" s="7" t="n"/>
    </row>
    <row r="37">
      <c r="A37" s="8" t="n"/>
      <c r="B37" s="9" t="n"/>
      <c r="C37" s="7" t="n"/>
      <c r="D37" s="7" t="n"/>
      <c r="E37" s="7" t="n"/>
      <c r="F37" s="8" t="n"/>
      <c r="G37" s="7" t="n"/>
    </row>
    <row r="38">
      <c r="A38" s="8" t="n"/>
      <c r="B38" s="9" t="n"/>
      <c r="C38" s="7" t="n"/>
      <c r="D38" s="7" t="n"/>
      <c r="E38" s="7" t="n"/>
      <c r="F38" s="8" t="n"/>
      <c r="G38" s="7" t="n"/>
    </row>
    <row r="39">
      <c r="A39" s="8" t="n"/>
      <c r="B39" s="9" t="n"/>
      <c r="C39" s="7" t="n"/>
      <c r="D39" s="7" t="n"/>
      <c r="E39" s="7" t="n"/>
      <c r="F39" s="8" t="n"/>
      <c r="G39" s="7" t="n"/>
    </row>
    <row r="40">
      <c r="A40" s="8" t="n"/>
      <c r="B40" s="9" t="n"/>
      <c r="C40" s="7" t="n"/>
      <c r="D40" s="7" t="n"/>
      <c r="E40" s="7" t="n"/>
      <c r="F40" s="8" t="n"/>
      <c r="G40" s="7" t="n"/>
    </row>
    <row r="41">
      <c r="A41" s="8" t="n"/>
      <c r="B41" s="9" t="n"/>
      <c r="C41" s="7" t="n"/>
      <c r="D41" s="7" t="n"/>
      <c r="E41" s="7" t="n"/>
      <c r="F41" s="8" t="n"/>
      <c r="G41" s="7" t="n"/>
    </row>
    <row r="42">
      <c r="A42" s="8" t="n"/>
      <c r="B42" s="9" t="n"/>
      <c r="C42" s="7" t="n"/>
      <c r="D42" s="7" t="n"/>
      <c r="E42" s="7" t="n"/>
      <c r="F42" s="8" t="n"/>
      <c r="G42" s="7" t="n"/>
    </row>
    <row r="43">
      <c r="A43" s="8" t="n"/>
      <c r="B43" s="9" t="n"/>
      <c r="C43" s="7" t="n"/>
      <c r="D43" s="7" t="n"/>
      <c r="E43" s="7" t="n"/>
      <c r="F43" s="8" t="n"/>
      <c r="G43" s="7" t="n"/>
    </row>
    <row r="44">
      <c r="A44" s="8" t="n"/>
      <c r="B44" s="9" t="n"/>
      <c r="C44" s="7" t="n"/>
      <c r="D44" s="7" t="n"/>
      <c r="E44" s="7" t="n"/>
      <c r="F44" s="8" t="n"/>
      <c r="G44" s="7" t="n"/>
    </row>
    <row r="45">
      <c r="A45" s="8" t="n"/>
      <c r="B45" s="9" t="n"/>
      <c r="C45" s="7" t="n"/>
      <c r="D45" s="7" t="n"/>
      <c r="E45" s="7" t="n"/>
      <c r="F45" s="8" t="n"/>
      <c r="G45" s="7" t="n"/>
    </row>
    <row r="46">
      <c r="A46" s="8" t="n"/>
      <c r="B46" s="9" t="n"/>
      <c r="C46" s="7" t="n"/>
      <c r="D46" s="7" t="n"/>
      <c r="E46" s="7" t="n"/>
      <c r="F46" s="8" t="n"/>
      <c r="G46" s="7" t="n"/>
    </row>
    <row r="47">
      <c r="A47" s="8" t="n"/>
      <c r="B47" s="9" t="n"/>
      <c r="C47" s="7" t="n"/>
      <c r="D47" s="7" t="n"/>
      <c r="E47" s="7" t="n"/>
      <c r="F47" s="8" t="n"/>
      <c r="G47" s="7" t="n"/>
    </row>
    <row r="48">
      <c r="A48" s="8" t="n"/>
      <c r="B48" s="9" t="n"/>
      <c r="C48" s="7" t="n"/>
      <c r="D48" s="7" t="n"/>
      <c r="E48" s="7" t="n"/>
      <c r="F48" s="8" t="n"/>
      <c r="G48" s="7" t="n"/>
    </row>
    <row r="49">
      <c r="A49" s="8" t="n"/>
      <c r="B49" s="9" t="n"/>
      <c r="C49" s="7" t="n"/>
      <c r="D49" s="7" t="n"/>
      <c r="E49" s="7" t="n"/>
      <c r="F49" s="8" t="n"/>
      <c r="G49" s="7" t="n"/>
    </row>
    <row r="50">
      <c r="A50" s="8" t="n"/>
      <c r="B50" s="9" t="n"/>
      <c r="C50" s="7" t="n"/>
      <c r="D50" s="7" t="n"/>
      <c r="E50" s="7" t="n"/>
      <c r="F50" s="8" t="n"/>
      <c r="G50" s="7" t="n"/>
    </row>
    <row r="51">
      <c r="A51" s="8" t="n"/>
      <c r="B51" s="9" t="n"/>
      <c r="C51" s="7" t="n"/>
      <c r="D51" s="7" t="n"/>
      <c r="E51" s="7" t="n"/>
      <c r="F51" s="8" t="n"/>
      <c r="G51" s="7" t="n"/>
    </row>
  </sheetData>
  <mergeCells count="11">
    <mergeCell ref="A13:G13"/>
    <mergeCell ref="A9:G9"/>
    <mergeCell ref="A8:G8"/>
    <mergeCell ref="A6:G6"/>
    <mergeCell ref="A12:G12"/>
    <mergeCell ref="A4:G4"/>
    <mergeCell ref="A2:G2"/>
    <mergeCell ref="A7:G7"/>
    <mergeCell ref="A11:G11"/>
    <mergeCell ref="A10:G10"/>
    <mergeCell ref="A5:G5"/>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60"/>
  <sheetViews>
    <sheetView workbookViewId="0">
      <pane ySplit="4" topLeftCell="A5" activePane="bottomLeft" state="frozen"/>
      <selection pane="bottomLeft" activeCell="A1" sqref="A1"/>
    </sheetView>
  </sheetViews>
  <sheetFormatPr baseColWidth="8" defaultRowHeight="15"/>
  <cols>
    <col width="12" customWidth="1" min="1" max="1"/>
    <col width="26" customWidth="1" min="2" max="2"/>
    <col width="56" customWidth="1" min="3" max="3"/>
    <col width="24" customWidth="1" min="4" max="4"/>
    <col width="20" customWidth="1" min="5" max="5"/>
    <col width="34" customWidth="1" min="6" max="6"/>
  </cols>
  <sheetData>
    <row r="1">
      <c r="A1" s="1" t="inlineStr">
        <is>
          <t>Communications</t>
        </is>
      </c>
    </row>
    <row r="2" ht="14.9" customHeight="1">
      <c r="A2" s="4" t="inlineStr">
        <is>
          <t>Store every important funder communication so the history survives if a staff member leaves: award notices, clarifications, budget modification approvals, reporting guidance, site visit notes and renewal conversations.</t>
        </is>
      </c>
      <c r="B2" s="4" t="n"/>
      <c r="C2" s="4" t="n"/>
      <c r="D2" s="4" t="n"/>
      <c r="E2" s="4" t="n"/>
      <c r="F2" s="4" t="n"/>
    </row>
    <row r="4">
      <c r="A4" s="5" t="inlineStr">
        <is>
          <t>Date</t>
        </is>
      </c>
      <c r="B4" s="5" t="inlineStr">
        <is>
          <t>Type</t>
        </is>
      </c>
      <c r="C4" s="5" t="inlineStr">
        <is>
          <t>Summary</t>
        </is>
      </c>
      <c r="D4" s="5" t="inlineStr">
        <is>
          <t>Funder contact</t>
        </is>
      </c>
      <c r="E4" s="5" t="inlineStr">
        <is>
          <t>Our contact</t>
        </is>
      </c>
      <c r="F4" s="5" t="inlineStr">
        <is>
          <t>Saved at</t>
        </is>
      </c>
    </row>
    <row r="5">
      <c r="A5" s="8" t="n"/>
      <c r="B5" s="7" t="n"/>
      <c r="C5" s="7" t="n"/>
      <c r="D5" s="7" t="n"/>
      <c r="E5" s="7" t="n"/>
      <c r="F5" s="7" t="n"/>
    </row>
    <row r="6">
      <c r="A6" s="8" t="n"/>
      <c r="B6" s="7" t="n"/>
      <c r="C6" s="7" t="n"/>
      <c r="D6" s="7" t="n"/>
      <c r="E6" s="7" t="n"/>
      <c r="F6" s="7" t="n"/>
    </row>
    <row r="7">
      <c r="A7" s="8" t="n"/>
      <c r="B7" s="7" t="n"/>
      <c r="C7" s="7" t="n"/>
      <c r="D7" s="7" t="n"/>
      <c r="E7" s="7" t="n"/>
      <c r="F7" s="7" t="n"/>
    </row>
    <row r="8">
      <c r="A8" s="8" t="n"/>
      <c r="B8" s="7" t="n"/>
      <c r="C8" s="7" t="n"/>
      <c r="D8" s="7" t="n"/>
      <c r="E8" s="7" t="n"/>
      <c r="F8" s="7" t="n"/>
    </row>
    <row r="9">
      <c r="A9" s="8" t="n"/>
      <c r="B9" s="7" t="n"/>
      <c r="C9" s="7" t="n"/>
      <c r="D9" s="7" t="n"/>
      <c r="E9" s="7" t="n"/>
      <c r="F9" s="7" t="n"/>
    </row>
    <row r="10">
      <c r="A10" s="8" t="n"/>
      <c r="B10" s="7" t="n"/>
      <c r="C10" s="7" t="n"/>
      <c r="D10" s="7" t="n"/>
      <c r="E10" s="7" t="n"/>
      <c r="F10" s="7" t="n"/>
    </row>
    <row r="11">
      <c r="A11" s="8" t="n"/>
      <c r="B11" s="7" t="n"/>
      <c r="C11" s="7" t="n"/>
      <c r="D11" s="7" t="n"/>
      <c r="E11" s="7" t="n"/>
      <c r="F11" s="7" t="n"/>
    </row>
    <row r="12">
      <c r="A12" s="8" t="n"/>
      <c r="B12" s="7" t="n"/>
      <c r="C12" s="7" t="n"/>
      <c r="D12" s="7" t="n"/>
      <c r="E12" s="7" t="n"/>
      <c r="F12" s="7" t="n"/>
    </row>
    <row r="13">
      <c r="A13" s="8" t="n"/>
      <c r="B13" s="7" t="n"/>
      <c r="C13" s="7" t="n"/>
      <c r="D13" s="7" t="n"/>
      <c r="E13" s="7" t="n"/>
      <c r="F13" s="7" t="n"/>
    </row>
    <row r="14">
      <c r="A14" s="8" t="n"/>
      <c r="B14" s="7" t="n"/>
      <c r="C14" s="7" t="n"/>
      <c r="D14" s="7" t="n"/>
      <c r="E14" s="7" t="n"/>
      <c r="F14" s="7" t="n"/>
    </row>
    <row r="15">
      <c r="A15" s="8" t="n"/>
      <c r="B15" s="7" t="n"/>
      <c r="C15" s="7" t="n"/>
      <c r="D15" s="7" t="n"/>
      <c r="E15" s="7" t="n"/>
      <c r="F15" s="7" t="n"/>
    </row>
    <row r="16">
      <c r="A16" s="8" t="n"/>
      <c r="B16" s="7" t="n"/>
      <c r="C16" s="7" t="n"/>
      <c r="D16" s="7" t="n"/>
      <c r="E16" s="7" t="n"/>
      <c r="F16" s="7" t="n"/>
    </row>
    <row r="17">
      <c r="A17" s="8" t="n"/>
      <c r="B17" s="7" t="n"/>
      <c r="C17" s="7" t="n"/>
      <c r="D17" s="7" t="n"/>
      <c r="E17" s="7" t="n"/>
      <c r="F17" s="7" t="n"/>
    </row>
    <row r="18">
      <c r="A18" s="8" t="n"/>
      <c r="B18" s="7" t="n"/>
      <c r="C18" s="7" t="n"/>
      <c r="D18" s="7" t="n"/>
      <c r="E18" s="7" t="n"/>
      <c r="F18" s="7" t="n"/>
    </row>
    <row r="19">
      <c r="A19" s="8" t="n"/>
      <c r="B19" s="7" t="n"/>
      <c r="C19" s="7" t="n"/>
      <c r="D19" s="7" t="n"/>
      <c r="E19" s="7" t="n"/>
      <c r="F19" s="7" t="n"/>
    </row>
    <row r="20">
      <c r="A20" s="8" t="n"/>
      <c r="B20" s="7" t="n"/>
      <c r="C20" s="7" t="n"/>
      <c r="D20" s="7" t="n"/>
      <c r="E20" s="7" t="n"/>
      <c r="F20" s="7" t="n"/>
    </row>
    <row r="21">
      <c r="A21" s="8" t="n"/>
      <c r="B21" s="7" t="n"/>
      <c r="C21" s="7" t="n"/>
      <c r="D21" s="7" t="n"/>
      <c r="E21" s="7" t="n"/>
      <c r="F21" s="7" t="n"/>
    </row>
    <row r="22">
      <c r="A22" s="8" t="n"/>
      <c r="B22" s="7" t="n"/>
      <c r="C22" s="7" t="n"/>
      <c r="D22" s="7" t="n"/>
      <c r="E22" s="7" t="n"/>
      <c r="F22" s="7" t="n"/>
    </row>
    <row r="23">
      <c r="A23" s="8" t="n"/>
      <c r="B23" s="7" t="n"/>
      <c r="C23" s="7" t="n"/>
      <c r="D23" s="7" t="n"/>
      <c r="E23" s="7" t="n"/>
      <c r="F23" s="7" t="n"/>
    </row>
    <row r="24">
      <c r="A24" s="8" t="n"/>
      <c r="B24" s="7" t="n"/>
      <c r="C24" s="7" t="n"/>
      <c r="D24" s="7" t="n"/>
      <c r="E24" s="7" t="n"/>
      <c r="F24" s="7" t="n"/>
    </row>
    <row r="25">
      <c r="A25" s="8" t="n"/>
      <c r="B25" s="7" t="n"/>
      <c r="C25" s="7" t="n"/>
      <c r="D25" s="7" t="n"/>
      <c r="E25" s="7" t="n"/>
      <c r="F25" s="7" t="n"/>
    </row>
    <row r="26">
      <c r="A26" s="8" t="n"/>
      <c r="B26" s="7" t="n"/>
      <c r="C26" s="7" t="n"/>
      <c r="D26" s="7" t="n"/>
      <c r="E26" s="7" t="n"/>
      <c r="F26" s="7" t="n"/>
    </row>
    <row r="27">
      <c r="A27" s="8" t="n"/>
      <c r="B27" s="7" t="n"/>
      <c r="C27" s="7" t="n"/>
      <c r="D27" s="7" t="n"/>
      <c r="E27" s="7" t="n"/>
      <c r="F27" s="7" t="n"/>
    </row>
    <row r="28">
      <c r="A28" s="8" t="n"/>
      <c r="B28" s="7" t="n"/>
      <c r="C28" s="7" t="n"/>
      <c r="D28" s="7" t="n"/>
      <c r="E28" s="7" t="n"/>
      <c r="F28" s="7" t="n"/>
    </row>
    <row r="29">
      <c r="A29" s="8" t="n"/>
      <c r="B29" s="7" t="n"/>
      <c r="C29" s="7" t="n"/>
      <c r="D29" s="7" t="n"/>
      <c r="E29" s="7" t="n"/>
      <c r="F29" s="7" t="n"/>
    </row>
    <row r="30">
      <c r="A30" s="8" t="n"/>
      <c r="B30" s="7" t="n"/>
      <c r="C30" s="7" t="n"/>
      <c r="D30" s="7" t="n"/>
      <c r="E30" s="7" t="n"/>
      <c r="F30" s="7" t="n"/>
    </row>
    <row r="31">
      <c r="A31" s="8" t="n"/>
      <c r="B31" s="7" t="n"/>
      <c r="C31" s="7" t="n"/>
      <c r="D31" s="7" t="n"/>
      <c r="E31" s="7" t="n"/>
      <c r="F31" s="7" t="n"/>
    </row>
    <row r="32">
      <c r="A32" s="8" t="n"/>
      <c r="B32" s="7" t="n"/>
      <c r="C32" s="7" t="n"/>
      <c r="D32" s="7" t="n"/>
      <c r="E32" s="7" t="n"/>
      <c r="F32" s="7" t="n"/>
    </row>
    <row r="33">
      <c r="A33" s="8" t="n"/>
      <c r="B33" s="7" t="n"/>
      <c r="C33" s="7" t="n"/>
      <c r="D33" s="7" t="n"/>
      <c r="E33" s="7" t="n"/>
      <c r="F33" s="7" t="n"/>
    </row>
    <row r="34">
      <c r="A34" s="8" t="n"/>
      <c r="B34" s="7" t="n"/>
      <c r="C34" s="7" t="n"/>
      <c r="D34" s="7" t="n"/>
      <c r="E34" s="7" t="n"/>
      <c r="F34" s="7" t="n"/>
    </row>
    <row r="35">
      <c r="A35" s="8" t="n"/>
      <c r="B35" s="7" t="n"/>
      <c r="C35" s="7" t="n"/>
      <c r="D35" s="7" t="n"/>
      <c r="E35" s="7" t="n"/>
      <c r="F35" s="7" t="n"/>
    </row>
    <row r="36">
      <c r="A36" s="8" t="n"/>
      <c r="B36" s="7" t="n"/>
      <c r="C36" s="7" t="n"/>
      <c r="D36" s="7" t="n"/>
      <c r="E36" s="7" t="n"/>
      <c r="F36" s="7" t="n"/>
    </row>
    <row r="37">
      <c r="A37" s="8" t="n"/>
      <c r="B37" s="7" t="n"/>
      <c r="C37" s="7" t="n"/>
      <c r="D37" s="7" t="n"/>
      <c r="E37" s="7" t="n"/>
      <c r="F37" s="7" t="n"/>
    </row>
    <row r="38">
      <c r="A38" s="8" t="n"/>
      <c r="B38" s="7" t="n"/>
      <c r="C38" s="7" t="n"/>
      <c r="D38" s="7" t="n"/>
      <c r="E38" s="7" t="n"/>
      <c r="F38" s="7" t="n"/>
    </row>
    <row r="39">
      <c r="A39" s="8" t="n"/>
      <c r="B39" s="7" t="n"/>
      <c r="C39" s="7" t="n"/>
      <c r="D39" s="7" t="n"/>
      <c r="E39" s="7" t="n"/>
      <c r="F39" s="7" t="n"/>
    </row>
    <row r="40">
      <c r="A40" s="8" t="n"/>
      <c r="B40" s="7" t="n"/>
      <c r="C40" s="7" t="n"/>
      <c r="D40" s="7" t="n"/>
      <c r="E40" s="7" t="n"/>
      <c r="F40" s="7" t="n"/>
    </row>
    <row r="41">
      <c r="A41" s="8" t="n"/>
      <c r="B41" s="7" t="n"/>
      <c r="C41" s="7" t="n"/>
      <c r="D41" s="7" t="n"/>
      <c r="E41" s="7" t="n"/>
      <c r="F41" s="7" t="n"/>
    </row>
    <row r="42">
      <c r="A42" s="8" t="n"/>
      <c r="B42" s="7" t="n"/>
      <c r="C42" s="7" t="n"/>
      <c r="D42" s="7" t="n"/>
      <c r="E42" s="7" t="n"/>
      <c r="F42" s="7" t="n"/>
    </row>
    <row r="43">
      <c r="A43" s="8" t="n"/>
      <c r="B43" s="7" t="n"/>
      <c r="C43" s="7" t="n"/>
      <c r="D43" s="7" t="n"/>
      <c r="E43" s="7" t="n"/>
      <c r="F43" s="7" t="n"/>
    </row>
    <row r="44">
      <c r="A44" s="8" t="n"/>
      <c r="B44" s="7" t="n"/>
      <c r="C44" s="7" t="n"/>
      <c r="D44" s="7" t="n"/>
      <c r="E44" s="7" t="n"/>
      <c r="F44" s="7" t="n"/>
    </row>
    <row r="45">
      <c r="A45" s="8" t="n"/>
      <c r="B45" s="7" t="n"/>
      <c r="C45" s="7" t="n"/>
      <c r="D45" s="7" t="n"/>
      <c r="E45" s="7" t="n"/>
      <c r="F45" s="7" t="n"/>
    </row>
    <row r="46">
      <c r="A46" s="8" t="n"/>
      <c r="B46" s="7" t="n"/>
      <c r="C46" s="7" t="n"/>
      <c r="D46" s="7" t="n"/>
      <c r="E46" s="7" t="n"/>
      <c r="F46" s="7" t="n"/>
    </row>
    <row r="47">
      <c r="A47" s="8" t="n"/>
      <c r="B47" s="7" t="n"/>
      <c r="C47" s="7" t="n"/>
      <c r="D47" s="7" t="n"/>
      <c r="E47" s="7" t="n"/>
      <c r="F47" s="7" t="n"/>
    </row>
    <row r="48">
      <c r="A48" s="8" t="n"/>
      <c r="B48" s="7" t="n"/>
      <c r="C48" s="7" t="n"/>
      <c r="D48" s="7" t="n"/>
      <c r="E48" s="7" t="n"/>
      <c r="F48" s="7" t="n"/>
    </row>
    <row r="49">
      <c r="A49" s="8" t="n"/>
      <c r="B49" s="7" t="n"/>
      <c r="C49" s="7" t="n"/>
      <c r="D49" s="7" t="n"/>
      <c r="E49" s="7" t="n"/>
      <c r="F49" s="7" t="n"/>
    </row>
    <row r="50">
      <c r="A50" s="8" t="n"/>
      <c r="B50" s="7" t="n"/>
      <c r="C50" s="7" t="n"/>
      <c r="D50" s="7" t="n"/>
      <c r="E50" s="7" t="n"/>
      <c r="F50" s="7" t="n"/>
    </row>
    <row r="51">
      <c r="A51" s="8" t="n"/>
      <c r="B51" s="7" t="n"/>
      <c r="C51" s="7" t="n"/>
      <c r="D51" s="7" t="n"/>
      <c r="E51" s="7" t="n"/>
      <c r="F51" s="7" t="n"/>
    </row>
    <row r="52">
      <c r="A52" s="8" t="n"/>
      <c r="B52" s="7" t="n"/>
      <c r="C52" s="7" t="n"/>
      <c r="D52" s="7" t="n"/>
      <c r="E52" s="7" t="n"/>
      <c r="F52" s="7" t="n"/>
    </row>
    <row r="53">
      <c r="A53" s="8" t="n"/>
      <c r="B53" s="7" t="n"/>
      <c r="C53" s="7" t="n"/>
      <c r="D53" s="7" t="n"/>
      <c r="E53" s="7" t="n"/>
      <c r="F53" s="7" t="n"/>
    </row>
    <row r="54">
      <c r="A54" s="8" t="n"/>
      <c r="B54" s="7" t="n"/>
      <c r="C54" s="7" t="n"/>
      <c r="D54" s="7" t="n"/>
      <c r="E54" s="7" t="n"/>
      <c r="F54" s="7" t="n"/>
    </row>
    <row r="55">
      <c r="A55" s="8" t="n"/>
      <c r="B55" s="7" t="n"/>
      <c r="C55" s="7" t="n"/>
      <c r="D55" s="7" t="n"/>
      <c r="E55" s="7" t="n"/>
      <c r="F55" s="7" t="n"/>
    </row>
    <row r="56">
      <c r="A56" s="8" t="n"/>
      <c r="B56" s="7" t="n"/>
      <c r="C56" s="7" t="n"/>
      <c r="D56" s="7" t="n"/>
      <c r="E56" s="7" t="n"/>
      <c r="F56" s="7" t="n"/>
    </row>
    <row r="57">
      <c r="A57" s="8" t="n"/>
      <c r="B57" s="7" t="n"/>
      <c r="C57" s="7" t="n"/>
      <c r="D57" s="7" t="n"/>
      <c r="E57" s="7" t="n"/>
      <c r="F57" s="7" t="n"/>
    </row>
    <row r="58">
      <c r="A58" s="8" t="n"/>
      <c r="B58" s="7" t="n"/>
      <c r="C58" s="7" t="n"/>
      <c r="D58" s="7" t="n"/>
      <c r="E58" s="7" t="n"/>
      <c r="F58" s="7" t="n"/>
    </row>
    <row r="59">
      <c r="A59" s="8" t="n"/>
      <c r="B59" s="7" t="n"/>
      <c r="C59" s="7" t="n"/>
      <c r="D59" s="7" t="n"/>
      <c r="E59" s="7" t="n"/>
      <c r="F59" s="7" t="n"/>
    </row>
    <row r="60">
      <c r="A60" s="8" t="n"/>
      <c r="B60" s="7" t="n"/>
      <c r="C60" s="7" t="n"/>
      <c r="D60" s="7" t="n"/>
      <c r="E60" s="7" t="n"/>
      <c r="F60" s="7" t="n"/>
    </row>
  </sheetData>
  <mergeCells count="1">
    <mergeCell ref="A2:F2"/>
  </mergeCells>
  <dataValidations count="2">
    <dataValidation sqref="B5:B60" showDropDown="0" showInputMessage="0" showErrorMessage="0" allowBlank="1" type="list" errorStyle="stop">
      <formula1>"Award notice,Clarification,Budget modification approval,Reporting guidance,Site visit notes,Renewal conversation,Other"</formula1>
    </dataValidation>
    <dataValidation sqref="A5:A60" showDropDown="0" showInputMessage="0" showErrorMessage="1" allowBlank="1" type="date" errorStyle="stop" operator="greaterThan">
      <formula1>36526</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GrantCue Team</dc:creator>
  <dc:title xmlns:dc="http://purl.org/dc/elements/1.1/">Post-Award Grant Management Checklist</dc:title>
  <dcterms:created xmlns:dcterms="http://purl.org/dc/terms/" xmlns:xsi="http://www.w3.org/2001/XMLSchema-instance" xsi:type="dcterms:W3CDTF">2026-10-19T12:00:00Z</dcterms:created>
  <dcterms:modified xmlns:dcterms="http://purl.org/dc/terms/" xmlns:xsi="http://www.w3.org/2001/XMLSchema-instance" xsi:type="dcterms:W3CDTF">2026-10-19T13:53:02Z</dcterms:modified>
  <cp:lastModifiedBy>GrantCue Team</cp:lastModifiedBy>
</cp:coreProperties>
</file>