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Checklist" sheetId="2" state="visible" r:id="rId2"/>
    <sheet xmlns:r="http://schemas.openxmlformats.org/officeDocument/2006/relationships" name="Red Flags" sheetId="3" state="visible" r:id="rId3"/>
    <sheet xmlns:r="http://schemas.openxmlformats.org/officeDocument/2006/relationships" name="Review Timeline" sheetId="4" state="visible" r:id="rId4"/>
    <sheet xmlns:r="http://schemas.openxmlformats.org/officeDocument/2006/relationships" name="Finding Log" sheetId="5" state="visible" r:id="rId5"/>
    <sheet xmlns:r="http://schemas.openxmlformats.org/officeDocument/2006/relationships" name="Evidence Check" sheetId="6" state="visible" r:id="rId6"/>
  </sheets>
  <definedNames/>
  <calcPr calcId="124519" fullCalcOnLoad="1"/>
</workbook>
</file>

<file path=xl/styles.xml><?xml version="1.0" encoding="utf-8"?>
<styleSheet xmlns="http://schemas.openxmlformats.org/spreadsheetml/2006/main">
  <numFmts count="1">
    <numFmt numFmtId="164" formatCode="yyyy-mm-dd"/>
  </numFmts>
  <fonts count="8">
    <font>
      <name val="Calibri"/>
      <family val="2"/>
      <color theme="1"/>
      <sz val="11"/>
      <scheme val="minor"/>
    </font>
    <font>
      <name val="Calibri"/>
      <b val="1"/>
      <color rgb="001F3864"/>
      <sz val="14"/>
    </font>
    <font>
      <name val="Calibri"/>
      <sz val="11"/>
    </font>
    <font>
      <name val="Calibri"/>
      <b val="1"/>
      <color rgb="001F3864"/>
      <sz val="11"/>
    </font>
    <font>
      <name val="Consolas"/>
      <sz val="10"/>
    </font>
    <font>
      <name val="Calibri"/>
      <i val="1"/>
      <color rgb="00595959"/>
      <sz val="9"/>
    </font>
    <font>
      <name val="Calibri"/>
      <b val="1"/>
      <sz val="10"/>
    </font>
    <font>
      <name val="Calibri"/>
      <b val="1"/>
      <color rgb="00FFFFFF"/>
      <sz val="10"/>
    </font>
  </fonts>
  <fills count="7">
    <fill>
      <patternFill/>
    </fill>
    <fill>
      <patternFill patternType="gray125"/>
    </fill>
    <fill>
      <patternFill patternType="solid">
        <fgColor rgb="00DCE6F1"/>
        <bgColor rgb="00DCE6F1"/>
      </patternFill>
    </fill>
    <fill>
      <patternFill patternType="solid">
        <fgColor rgb="00F2F2F2"/>
        <bgColor rgb="00F2F2F2"/>
      </patternFill>
    </fill>
    <fill>
      <patternFill patternType="solid">
        <fgColor rgb="00FFF7E6"/>
        <bgColor rgb="00FFF7E6"/>
      </patternFill>
    </fill>
    <fill>
      <patternFill patternType="solid">
        <fgColor rgb="00F2F6FB"/>
        <bgColor rgb="00F2F6FB"/>
      </patternFill>
    </fill>
    <fill>
      <patternFill patternType="solid">
        <fgColor rgb="001F3864"/>
        <bgColor rgb="001F3864"/>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14">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2" borderId="0" applyAlignment="1" pivotButton="0" quotePrefix="0" xfId="0">
      <alignment vertical="top" wrapText="1"/>
    </xf>
    <xf numFmtId="0" fontId="4" fillId="3" borderId="0" applyAlignment="1" pivotButton="0" quotePrefix="0" xfId="0">
      <alignment vertical="top" wrapText="1"/>
    </xf>
    <xf numFmtId="0" fontId="5" fillId="0" borderId="0" applyAlignment="1" pivotButton="0" quotePrefix="0" xfId="0">
      <alignment vertical="top" wrapText="1"/>
    </xf>
    <xf numFmtId="0" fontId="6" fillId="0" borderId="0" applyAlignment="1" pivotButton="0" quotePrefix="0" xfId="0">
      <alignment vertical="top" wrapText="1"/>
    </xf>
    <xf numFmtId="0" fontId="2" fillId="4" borderId="1" applyAlignment="1" pivotButton="0" quotePrefix="0" xfId="0">
      <alignment vertical="top" wrapText="1"/>
    </xf>
    <xf numFmtId="1" fontId="2" fillId="5" borderId="1" applyAlignment="1" pivotButton="0" quotePrefix="0" xfId="0">
      <alignment vertical="top" wrapText="1"/>
    </xf>
    <xf numFmtId="0" fontId="7" fillId="6" borderId="1" applyAlignment="1" pivotButton="0" quotePrefix="0" xfId="0">
      <alignment vertical="top" wrapText="1"/>
    </xf>
    <xf numFmtId="0" fontId="2" fillId="0" borderId="1" applyAlignment="1" pivotButton="0" quotePrefix="0" xfId="0">
      <alignment vertical="top" wrapText="1"/>
    </xf>
    <xf numFmtId="0" fontId="2" fillId="5" borderId="1" applyAlignment="1" pivotButton="0" quotePrefix="0" xfId="0">
      <alignment vertical="top" wrapText="1"/>
    </xf>
    <xf numFmtId="164" fontId="2" fillId="4" borderId="1" applyAlignment="1" pivotButton="0" quotePrefix="0" xfId="0">
      <alignment vertical="top" wrapText="1"/>
    </xf>
    <xf numFmtId="164" fontId="2" fillId="5" borderId="1" applyAlignment="1" pivotButton="0" quotePrefix="0" xfId="0">
      <alignment vertical="top" wrapText="1"/>
    </xf>
  </cellXfs>
  <cellStyles count="1">
    <cellStyle name="Normal" xfId="0" builtinId="0" hidden="0"/>
  </cellStyles>
  <dxfs count="3">
    <dxf>
      <fill>
        <patternFill patternType="solid">
          <fgColor rgb="00D9EAD3"/>
          <bgColor rgb="00D9EAD3"/>
        </patternFill>
      </fill>
    </dxf>
    <dxf>
      <fill>
        <patternFill patternType="solid">
          <fgColor rgb="00F8CBAD"/>
          <bgColor rgb="00F8CBAD"/>
        </patternFill>
      </fill>
    </dxf>
    <dxf>
      <fill>
        <patternFill patternType="solid">
          <fgColor rgb="00FCE4B6"/>
          <bgColor rgb="00FCE4B6"/>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40"/>
  <sheetViews>
    <sheetView workbookViewId="0">
      <selection activeCell="A1" sqref="A1"/>
    </sheetView>
  </sheetViews>
  <sheetFormatPr baseColWidth="8" defaultRowHeight="15"/>
  <cols>
    <col width="118" customWidth="1" min="1" max="1"/>
  </cols>
  <sheetData>
    <row r="1">
      <c r="A1" s="1" t="inlineStr">
        <is>
          <t>Grant Proposal Review Checklist</t>
        </is>
      </c>
    </row>
    <row r="2">
      <c r="A2" s="2" t="inlineStr">
        <is>
          <t>A review run from the biggest risk to the smallest edit: eligibility, deadline, compliance, budget, attachments, narrative, outcomes, then style. It checks both the quality of the proposal and the funder's exact instructions.</t>
        </is>
      </c>
    </row>
    <row r="3">
      <c r="A3" s="2" t="inlineStr">
        <is>
          <t>Version 1.0  |  October 2026  |  Published by GrantCue  |  Free to copy, edit and share</t>
        </is>
      </c>
    </row>
    <row r="5">
      <c r="A5" s="3" t="inlineStr">
        <is>
          <t>Read this first</t>
        </is>
      </c>
    </row>
    <row r="6">
      <c r="A6" s="2" t="inlineStr">
        <is>
          <t>Build the requirement list from the funder's instructions before you draft, then run this checklist against the finished draft. A checklist shows whether a proposal is ready or only well written. A beautifully written noncompliant proposal is still at risk: some funders screen applications against basic minimum requirements, and those that miss them never reach a reviewer.</t>
        </is>
      </c>
    </row>
    <row r="7">
      <c r="A7" s="2" t="inlineStr">
        <is>
          <t>Type only in the cream cells. The blue cells are formulas. Mark each check OK, Fix needed or Not applicable, and log every fix on the Finding Log tab with an owner and a date.</t>
        </is>
      </c>
    </row>
    <row r="9">
      <c r="A9" s="3" t="inlineStr">
        <is>
          <t>What is in this workbook</t>
        </is>
      </c>
    </row>
    <row r="10">
      <c r="A10" s="2" t="inlineStr">
        <is>
          <t>Checklist. Every check, grouped in review priority order, with a status, an owner and notes. The counts at the top show what is still open.</t>
        </is>
      </c>
    </row>
    <row r="11">
      <c r="A11" s="2" t="inlineStr">
        <is>
          <t>Red Flags. Nine conditions that mean stop and fix before anything else.</t>
        </is>
      </c>
    </row>
    <row r="12">
      <c r="A12" s="2" t="inlineStr">
        <is>
          <t>Review Timeline. Review dates counted back from the deadline you type.</t>
        </is>
      </c>
    </row>
    <row r="13">
      <c r="A13" s="2" t="inlineStr">
        <is>
          <t>Finding Log. Each finding as a task with an owner, a due date and a status.</t>
        </is>
      </c>
    </row>
    <row r="14">
      <c r="A14" s="2" t="inlineStr">
        <is>
          <t>Evidence Check. Every claim in the proposal matched to the evidence that supports it.</t>
        </is>
      </c>
    </row>
    <row r="16">
      <c r="A16" s="3" t="inlineStr">
        <is>
          <t>Review priority order</t>
        </is>
      </c>
    </row>
    <row r="17">
      <c r="A17" s="2" t="inlineStr">
        <is>
          <t>1. Eligibility. 2. Deadline. 3. Compliance requirements. 4. Budget accuracy. 5. Required attachments. 6. Narrative completeness. 7. Outcomes and evaluation. 8. Style and clarity. A typo is embarrassing, but an ineligible or incomplete application is worse. Do not polish the introduction before you have confirmed eligibility and attachments, and do not over-edit near the deadline: late edits introduce new errors.</t>
        </is>
      </c>
    </row>
    <row r="19">
      <c r="A19" s="3" t="inlineStr">
        <is>
          <t>Who reviews what</t>
        </is>
      </c>
    </row>
    <row r="20">
      <c r="A20" s="2" t="inlineStr">
        <is>
          <t>Grant writer: completeness, clarity, funder fit. Program lead: activities, timeline, outcomes, feasibility. Finance lead: budget, match, calculations, restrictions. Executive director: strategic fit and commitments. Admin support: attachments, forms, signatures, portal details. AI fact-checker: unsupported claims in AI-assisted text. One person can hold several roles in a small organization, but every review question still gets covered.</t>
        </is>
      </c>
    </row>
    <row r="22">
      <c r="A22" s="3" t="inlineStr">
        <is>
          <t>Where to get free review and feedback</t>
        </is>
      </c>
    </row>
    <row r="23">
      <c r="A23" s="2" t="inlineStr">
        <is>
          <t>A peer who trades reviews with you, against the funder's instructions (agree on confidentiality first). The funder's program staff before you apply, about fit and priorities rather than wording; program officers do not edit applications. Reviewer comments or a call after a decline, where the funder offers them. Serving as a federal peer reviewer teaches how a panel scores, though it gives no feedback on your own draft. Low-cost outside readers also exist. None of these replaces your own review.</t>
        </is>
      </c>
    </row>
    <row r="25">
      <c r="A25" s="3" t="inlineStr">
        <is>
          <t>AI-assisted review prompts</t>
        </is>
      </c>
    </row>
    <row r="26">
      <c r="A26" s="2" t="inlineStr">
        <is>
          <t>Use AI to find gaps, not to make the final call. Paste only verified proposal text, and ask for a gap list before any rewrite:</t>
        </is>
      </c>
    </row>
    <row r="27">
      <c r="A27" s="4" t="inlineStr">
        <is>
          <t>Review this nonprofit grant proposal against the funder requirements below. Do not rewrite the proposal yet. Create a checklist of missing, weak, unclear, or noncompliant items. Funder requirements: [Paste requirements] Proposal draft: [Paste draft]</t>
        </is>
      </c>
    </row>
    <row r="28">
      <c r="A28" s="2" t="inlineStr">
        <is>
          <t>Only after a human has reviewed the gap list, ask for revisions:</t>
        </is>
      </c>
    </row>
    <row r="29">
      <c r="A29" s="4" t="inlineStr">
        <is>
          <t>Revise the section below to address the confirmed issues. Use only the verified facts provided.</t>
        </is>
      </c>
    </row>
    <row r="30">
      <c r="A30" s="2" t="inlineStr">
        <is>
          <t>AI is good at finding unanswered questions, noticing inconsistent terms, shortening sections, creating checklists and comparing a draft with pasted requirements. It is weak at knowing whether you are eligible, confirming budget accuracy, verifying partner commitments, understanding informal funder relationships and deciding strategic fit. If AI helped write the proposal, add one pass focused only on unsupported claims: search for numbers, dates, citations, partner names, outcomes and budget statements, and verify each one against a real source.</t>
        </is>
      </c>
    </row>
    <row r="32">
      <c r="A32" s="3" t="inlineStr">
        <is>
          <t>Comments that help</t>
        </is>
      </c>
    </row>
    <row r="33">
      <c r="A33" s="2" t="inlineStr">
        <is>
          <t>Useful comments are specific: "Add local data source and year." "Budget line does not match activity." "Objective needs a deadline." "Attachment list requires board roster." "This paragraph exceeds word limit." Vague comments ("Make stronger", "Needs work", "Sounds off") cannot be acted on.</t>
        </is>
      </c>
    </row>
    <row r="35">
      <c r="A35" s="3" t="inlineStr">
        <is>
          <t>Version control during review</t>
        </is>
      </c>
    </row>
    <row r="36">
      <c r="A36" s="2" t="inlineStr">
        <is>
          <t>Use one final draft location and avoid emailing attachments back and forth. Label files Draft 1, Program Review, Finance Review, Final Internal and Submitted. After submission, the submitted version is the official record.</t>
        </is>
      </c>
    </row>
    <row r="38">
      <c r="A38" s="2" t="inlineStr">
        <is>
          <t>Free to use, copy and share. No attribution required, though a link is always welcome.</t>
        </is>
      </c>
    </row>
    <row r="39">
      <c r="A39" s="2" t="inlineStr">
        <is>
          <t>More templates, worked examples and grant management tools: grantcue.com/blog</t>
        </is>
      </c>
    </row>
    <row r="40">
      <c r="A40" s="2" t="inlineStr">
        <is>
          <t>Source: https://www.grantcue.com/blog/grant-proposal-review-checklist | GrantCue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106"/>
  <sheetViews>
    <sheetView workbookViewId="0">
      <pane ySplit="9" topLeftCell="A10" activePane="bottomLeft" state="frozen"/>
      <selection pane="bottomLeft" activeCell="A1" sqref="A1"/>
    </sheetView>
  </sheetViews>
  <sheetFormatPr baseColWidth="8" defaultRowHeight="15"/>
  <cols>
    <col width="6" customWidth="1" min="1" max="1"/>
    <col width="22" customWidth="1" min="2" max="2"/>
    <col width="70" customWidth="1" min="3" max="3"/>
    <col width="14" customWidth="1" min="4" max="4"/>
    <col width="18" customWidth="1" min="5" max="5"/>
    <col width="40" customWidth="1" min="6" max="6"/>
  </cols>
  <sheetData>
    <row r="1">
      <c r="A1" s="1" t="inlineStr">
        <is>
          <t>Checklist</t>
        </is>
      </c>
    </row>
    <row r="2" ht="14.9" customHeight="1">
      <c r="A2" s="5" t="inlineStr">
        <is>
          <t>Work top to bottom: the stages are in review priority order. Status is a dropdown. Every "Fix needed" goes on the Finding Log with an owner and a date.</t>
        </is>
      </c>
      <c r="B2" s="5" t="n"/>
      <c r="C2" s="5" t="n"/>
      <c r="D2" s="5" t="n"/>
      <c r="E2" s="5" t="n"/>
      <c r="F2" s="5" t="n"/>
    </row>
    <row r="4">
      <c r="A4" s="6" t="inlineStr">
        <is>
          <t>Proposal</t>
        </is>
      </c>
      <c r="C4" s="7" t="n"/>
    </row>
    <row r="5">
      <c r="A5" s="6" t="inlineStr">
        <is>
          <t>Checks marked OK</t>
        </is>
      </c>
      <c r="C5" s="8">
        <f>COUNTIF($D$10:$D$120,"OK")</f>
        <v/>
      </c>
    </row>
    <row r="6">
      <c r="A6" s="6" t="inlineStr">
        <is>
          <t>Checks marked Fix needed</t>
        </is>
      </c>
      <c r="C6" s="8">
        <f>COUNTIF($D$10:$D$120,"Fix needed")</f>
        <v/>
      </c>
    </row>
    <row r="7">
      <c r="A7" s="6" t="inlineStr">
        <is>
          <t>Checks not done yet</t>
        </is>
      </c>
      <c r="C7" s="8">
        <f>COUNTIF($D$10:$D$120,"Not checked")</f>
        <v/>
      </c>
    </row>
    <row r="9">
      <c r="A9" s="9" t="inlineStr">
        <is>
          <t>#</t>
        </is>
      </c>
      <c r="B9" s="9" t="inlineStr">
        <is>
          <t>Stage</t>
        </is>
      </c>
      <c r="C9" s="9" t="inlineStr">
        <is>
          <t>Check</t>
        </is>
      </c>
      <c r="D9" s="9" t="inlineStr">
        <is>
          <t>Status</t>
        </is>
      </c>
      <c r="E9" s="9" t="inlineStr">
        <is>
          <t>Owner</t>
        </is>
      </c>
      <c r="F9" s="9" t="inlineStr">
        <is>
          <t>Notes</t>
        </is>
      </c>
    </row>
    <row r="10">
      <c r="A10" s="3" t="inlineStr">
        <is>
          <t>1. Eligibility (if eligibility is unclear, stop and contact the funder or reread the notice)</t>
        </is>
      </c>
      <c r="B10" s="3" t="n"/>
      <c r="C10" s="3" t="n"/>
      <c r="D10" s="3" t="n"/>
      <c r="E10" s="3" t="n"/>
      <c r="F10" s="3" t="n"/>
    </row>
    <row r="11">
      <c r="A11" s="10" t="inlineStr">
        <is>
          <t>1.1</t>
        </is>
      </c>
      <c r="B11" s="10" t="inlineStr">
        <is>
          <t>Eligibility</t>
        </is>
      </c>
      <c r="C11" s="10" t="inlineStr">
        <is>
          <t>Organization type is allowed: 501(c)(3), government, school, fiscal sponsor or other allowed type</t>
        </is>
      </c>
      <c r="D11" s="7" t="inlineStr">
        <is>
          <t>Not checked</t>
        </is>
      </c>
      <c r="E11" s="7" t="inlineStr">
        <is>
          <t>Grant writer</t>
        </is>
      </c>
      <c r="F11" s="7" t="n"/>
    </row>
    <row r="12">
      <c r="A12" s="10" t="inlineStr">
        <is>
          <t>1.2</t>
        </is>
      </c>
      <c r="B12" s="10" t="inlineStr">
        <is>
          <t>Eligibility</t>
        </is>
      </c>
      <c r="C12" s="10" t="inlineStr">
        <is>
          <t>Applicant location and service area match the funder's geography</t>
        </is>
      </c>
      <c r="D12" s="7" t="inlineStr">
        <is>
          <t>Not checked</t>
        </is>
      </c>
      <c r="E12" s="7" t="inlineStr">
        <is>
          <t>Grant writer</t>
        </is>
      </c>
      <c r="F12" s="7" t="n"/>
    </row>
    <row r="13">
      <c r="A13" s="10" t="inlineStr">
        <is>
          <t>1.3</t>
        </is>
      </c>
      <c r="B13" s="10" t="inlineStr">
        <is>
          <t>Eligibility</t>
        </is>
      </c>
      <c r="C13" s="10" t="inlineStr">
        <is>
          <t>Project type matches the funder's priorities</t>
        </is>
      </c>
      <c r="D13" s="7" t="inlineStr">
        <is>
          <t>Not checked</t>
        </is>
      </c>
      <c r="E13" s="7" t="inlineStr">
        <is>
          <t>Executive director</t>
        </is>
      </c>
      <c r="F13" s="7" t="n"/>
    </row>
    <row r="14">
      <c r="A14" s="10" t="inlineStr">
        <is>
          <t>1.4</t>
        </is>
      </c>
      <c r="B14" s="10" t="inlineStr">
        <is>
          <t>Eligibility</t>
        </is>
      </c>
      <c r="C14" s="10" t="inlineStr">
        <is>
          <t>Request amount is within the funder's minimum and maximum</t>
        </is>
      </c>
      <c r="D14" s="7" t="inlineStr">
        <is>
          <t>Not checked</t>
        </is>
      </c>
      <c r="E14" s="7" t="inlineStr">
        <is>
          <t>Finance lead</t>
        </is>
      </c>
      <c r="F14" s="7" t="n"/>
    </row>
    <row r="15">
      <c r="A15" s="10" t="inlineStr">
        <is>
          <t>1.5</t>
        </is>
      </c>
      <c r="B15" s="10" t="inlineStr">
        <is>
          <t>Eligibility</t>
        </is>
      </c>
      <c r="C15" s="10" t="inlineStr">
        <is>
          <t>Required match is available</t>
        </is>
      </c>
      <c r="D15" s="7" t="inlineStr">
        <is>
          <t>Not checked</t>
        </is>
      </c>
      <c r="E15" s="7" t="inlineStr">
        <is>
          <t>Finance lead</t>
        </is>
      </c>
      <c r="F15" s="7" t="n"/>
    </row>
    <row r="16">
      <c r="A16" s="10" t="inlineStr">
        <is>
          <t>1.6</t>
        </is>
      </c>
      <c r="B16" s="10" t="inlineStr">
        <is>
          <t>Eligibility</t>
        </is>
      </c>
      <c r="C16" s="10" t="inlineStr">
        <is>
          <t>The funder allows a repeat application, if you hold or held an award</t>
        </is>
      </c>
      <c r="D16" s="7" t="inlineStr">
        <is>
          <t>Not checked</t>
        </is>
      </c>
      <c r="E16" s="7" t="inlineStr">
        <is>
          <t>Grant writer</t>
        </is>
      </c>
      <c r="F16" s="7" t="n"/>
    </row>
    <row r="17">
      <c r="A17" s="3" t="inlineStr">
        <is>
          <t>2. Deadline and compliance</t>
        </is>
      </c>
      <c r="B17" s="3" t="n"/>
      <c r="C17" s="3" t="n"/>
      <c r="D17" s="3" t="n"/>
      <c r="E17" s="3" t="n"/>
      <c r="F17" s="3" t="n"/>
    </row>
    <row r="18">
      <c r="A18" s="10" t="inlineStr">
        <is>
          <t>2.1</t>
        </is>
      </c>
      <c r="B18" s="10" t="inlineStr">
        <is>
          <t>Compliance</t>
        </is>
      </c>
      <c r="C18" s="10" t="inlineStr">
        <is>
          <t>Deadline and time zone confirmed</t>
        </is>
      </c>
      <c r="D18" s="7" t="inlineStr">
        <is>
          <t>Not checked</t>
        </is>
      </c>
      <c r="E18" s="7" t="inlineStr">
        <is>
          <t>Grant writer</t>
        </is>
      </c>
      <c r="F18" s="7" t="n"/>
    </row>
    <row r="19">
      <c r="A19" s="10" t="inlineStr">
        <is>
          <t>2.2</t>
        </is>
      </c>
      <c r="B19" s="10" t="inlineStr">
        <is>
          <t>Compliance</t>
        </is>
      </c>
      <c r="C19" s="10" t="inlineStr">
        <is>
          <t>Every required section listed, and the proposal compared with the instructions line by line</t>
        </is>
      </c>
      <c r="D19" s="7" t="inlineStr">
        <is>
          <t>Not checked</t>
        </is>
      </c>
      <c r="E19" s="7" t="inlineStr">
        <is>
          <t>Grant writer</t>
        </is>
      </c>
      <c r="F19" s="7" t="n"/>
    </row>
    <row r="20">
      <c r="A20" s="10" t="inlineStr">
        <is>
          <t>2.3</t>
        </is>
      </c>
      <c r="B20" s="10" t="inlineStr">
        <is>
          <t>Compliance</t>
        </is>
      </c>
      <c r="C20" s="10" t="inlineStr">
        <is>
          <t>Every narrative question answered</t>
        </is>
      </c>
      <c r="D20" s="7" t="inlineStr">
        <is>
          <t>Not checked</t>
        </is>
      </c>
      <c r="E20" s="7" t="inlineStr">
        <is>
          <t>Grant writer</t>
        </is>
      </c>
      <c r="F20" s="7" t="n"/>
    </row>
    <row r="21">
      <c r="A21" s="10" t="inlineStr">
        <is>
          <t>2.4</t>
        </is>
      </c>
      <c r="B21" s="10" t="inlineStr">
        <is>
          <t>Compliance</t>
        </is>
      </c>
      <c r="C21" s="10" t="inlineStr">
        <is>
          <t>Word and page limits met</t>
        </is>
      </c>
      <c r="D21" s="7" t="inlineStr">
        <is>
          <t>Not checked</t>
        </is>
      </c>
      <c r="E21" s="7" t="inlineStr">
        <is>
          <t>Grant writer</t>
        </is>
      </c>
      <c r="F21" s="7" t="n"/>
    </row>
    <row r="22">
      <c r="A22" s="10" t="inlineStr">
        <is>
          <t>2.5</t>
        </is>
      </c>
      <c r="B22" s="10" t="inlineStr">
        <is>
          <t>Compliance</t>
        </is>
      </c>
      <c r="C22" s="10" t="inlineStr">
        <is>
          <t>File formats as required</t>
        </is>
      </c>
      <c r="D22" s="7" t="inlineStr">
        <is>
          <t>Not checked</t>
        </is>
      </c>
      <c r="E22" s="7" t="inlineStr">
        <is>
          <t>Admin support</t>
        </is>
      </c>
      <c r="F22" s="7" t="n"/>
    </row>
    <row r="23">
      <c r="A23" s="10" t="inlineStr">
        <is>
          <t>2.6</t>
        </is>
      </c>
      <c r="B23" s="10" t="inlineStr">
        <is>
          <t>Compliance</t>
        </is>
      </c>
      <c r="C23" s="10" t="inlineStr">
        <is>
          <t>Required forms complete</t>
        </is>
      </c>
      <c r="D23" s="7" t="inlineStr">
        <is>
          <t>Not checked</t>
        </is>
      </c>
      <c r="E23" s="7" t="inlineStr">
        <is>
          <t>Admin support</t>
        </is>
      </c>
      <c r="F23" s="7" t="n"/>
    </row>
    <row r="24">
      <c r="A24" s="10" t="inlineStr">
        <is>
          <t>2.7</t>
        </is>
      </c>
      <c r="B24" s="10" t="inlineStr">
        <is>
          <t>Compliance</t>
        </is>
      </c>
      <c r="C24" s="10" t="inlineStr">
        <is>
          <t>Signatures complete</t>
        </is>
      </c>
      <c r="D24" s="7" t="inlineStr">
        <is>
          <t>Not checked</t>
        </is>
      </c>
      <c r="E24" s="7" t="inlineStr">
        <is>
          <t>Admin support</t>
        </is>
      </c>
      <c r="F24" s="7" t="n"/>
    </row>
    <row r="25">
      <c r="A25" s="10" t="inlineStr">
        <is>
          <t>2.8</t>
        </is>
      </c>
      <c r="B25" s="10" t="inlineStr">
        <is>
          <t>Compliance</t>
        </is>
      </c>
      <c r="C25" s="10" t="inlineStr">
        <is>
          <t>Indirect cost rules followed</t>
        </is>
      </c>
      <c r="D25" s="7" t="inlineStr">
        <is>
          <t>Not checked</t>
        </is>
      </c>
      <c r="E25" s="7" t="inlineStr">
        <is>
          <t>Finance lead</t>
        </is>
      </c>
      <c r="F25" s="7" t="n"/>
    </row>
    <row r="26">
      <c r="A26" s="10" t="inlineStr">
        <is>
          <t>2.9</t>
        </is>
      </c>
      <c r="B26" s="10" t="inlineStr">
        <is>
          <t>Compliance</t>
        </is>
      </c>
      <c r="C26" s="10" t="inlineStr">
        <is>
          <t>Match rules followed</t>
        </is>
      </c>
      <c r="D26" s="7" t="inlineStr">
        <is>
          <t>Not checked</t>
        </is>
      </c>
      <c r="E26" s="7" t="inlineStr">
        <is>
          <t>Finance lead</t>
        </is>
      </c>
      <c r="F26" s="7" t="n"/>
    </row>
    <row r="27">
      <c r="A27" s="10" t="inlineStr">
        <is>
          <t>2.10</t>
        </is>
      </c>
      <c r="B27" s="10" t="inlineStr">
        <is>
          <t>Compliance</t>
        </is>
      </c>
      <c r="C27" s="10" t="inlineStr">
        <is>
          <t>Submission portal registration complete and portal tested</t>
        </is>
      </c>
      <c r="D27" s="7" t="inlineStr">
        <is>
          <t>Not checked</t>
        </is>
      </c>
      <c r="E27" s="7" t="inlineStr">
        <is>
          <t>Admin support</t>
        </is>
      </c>
      <c r="F27" s="7" t="n"/>
    </row>
    <row r="28">
      <c r="A28" s="10" t="inlineStr">
        <is>
          <t>2.11</t>
        </is>
      </c>
      <c r="B28" s="10" t="inlineStr">
        <is>
          <t>Compliance</t>
        </is>
      </c>
      <c r="C28" s="10" t="inlineStr">
        <is>
          <t>Naming conventions followed</t>
        </is>
      </c>
      <c r="D28" s="7" t="inlineStr">
        <is>
          <t>Not checked</t>
        </is>
      </c>
      <c r="E28" s="7" t="inlineStr">
        <is>
          <t>Admin support</t>
        </is>
      </c>
      <c r="F28" s="7" t="n"/>
    </row>
    <row r="29">
      <c r="A29" s="10" t="inlineStr">
        <is>
          <t>2.12</t>
        </is>
      </c>
      <c r="B29" s="10" t="inlineStr">
        <is>
          <t>Compliance</t>
        </is>
      </c>
      <c r="C29" s="10" t="inlineStr">
        <is>
          <t>Font and margin requirements met, if specified</t>
        </is>
      </c>
      <c r="D29" s="7" t="inlineStr">
        <is>
          <t>Not checked</t>
        </is>
      </c>
      <c r="E29" s="7" t="inlineStr">
        <is>
          <t>Admin support</t>
        </is>
      </c>
      <c r="F29" s="7" t="n"/>
    </row>
    <row r="30">
      <c r="A30" s="3" t="inlineStr">
        <is>
          <t>3. Budget (the budget should match the narrative)</t>
        </is>
      </c>
      <c r="B30" s="3" t="n"/>
      <c r="C30" s="3" t="n"/>
      <c r="D30" s="3" t="n"/>
      <c r="E30" s="3" t="n"/>
      <c r="F30" s="3" t="n"/>
    </row>
    <row r="31">
      <c r="A31" s="10" t="inlineStr">
        <is>
          <t>3.1</t>
        </is>
      </c>
      <c r="B31" s="10" t="inlineStr">
        <is>
          <t>Budget</t>
        </is>
      </c>
      <c r="C31" s="10" t="inlineStr">
        <is>
          <t>Request amount matches across the forms, the budget and the narrative</t>
        </is>
      </c>
      <c r="D31" s="7" t="inlineStr">
        <is>
          <t>Not checked</t>
        </is>
      </c>
      <c r="E31" s="7" t="inlineStr">
        <is>
          <t>Finance lead</t>
        </is>
      </c>
      <c r="F31" s="7" t="n"/>
    </row>
    <row r="32">
      <c r="A32" s="10" t="inlineStr">
        <is>
          <t>3.2</t>
        </is>
      </c>
      <c r="B32" s="10" t="inlineStr">
        <is>
          <t>Budget</t>
        </is>
      </c>
      <c r="C32" s="10" t="inlineStr">
        <is>
          <t>Total project cost stated and correct</t>
        </is>
      </c>
      <c r="D32" s="7" t="inlineStr">
        <is>
          <t>Not checked</t>
        </is>
      </c>
      <c r="E32" s="7" t="inlineStr">
        <is>
          <t>Finance lead</t>
        </is>
      </c>
      <c r="F32" s="7" t="n"/>
    </row>
    <row r="33">
      <c r="A33" s="10" t="inlineStr">
        <is>
          <t>3.3</t>
        </is>
      </c>
      <c r="B33" s="10" t="inlineStr">
        <is>
          <t>Budget</t>
        </is>
      </c>
      <c r="C33" s="10" t="inlineStr">
        <is>
          <t>Match or leveraged funds documented</t>
        </is>
      </c>
      <c r="D33" s="7" t="inlineStr">
        <is>
          <t>Not checked</t>
        </is>
      </c>
      <c r="E33" s="7" t="inlineStr">
        <is>
          <t>Finance lead</t>
        </is>
      </c>
      <c r="F33" s="7" t="n"/>
    </row>
    <row r="34">
      <c r="A34" s="10" t="inlineStr">
        <is>
          <t>3.4</t>
        </is>
      </c>
      <c r="B34" s="10" t="inlineStr">
        <is>
          <t>Budget</t>
        </is>
      </c>
      <c r="C34" s="10" t="inlineStr">
        <is>
          <t>Personnel calculations checked</t>
        </is>
      </c>
      <c r="D34" s="7" t="inlineStr">
        <is>
          <t>Not checked</t>
        </is>
      </c>
      <c r="E34" s="7" t="inlineStr">
        <is>
          <t>Finance lead</t>
        </is>
      </c>
      <c r="F34" s="7" t="n"/>
    </row>
    <row r="35">
      <c r="A35" s="10" t="inlineStr">
        <is>
          <t>3.5</t>
        </is>
      </c>
      <c r="B35" s="10" t="inlineStr">
        <is>
          <t>Budget</t>
        </is>
      </c>
      <c r="C35" s="10" t="inlineStr">
        <is>
          <t>Fringe rate checked</t>
        </is>
      </c>
      <c r="D35" s="7" t="inlineStr">
        <is>
          <t>Not checked</t>
        </is>
      </c>
      <c r="E35" s="7" t="inlineStr">
        <is>
          <t>Finance lead</t>
        </is>
      </c>
      <c r="F35" s="7" t="n"/>
    </row>
    <row r="36">
      <c r="A36" s="10" t="inlineStr">
        <is>
          <t>3.6</t>
        </is>
      </c>
      <c r="B36" s="10" t="inlineStr">
        <is>
          <t>Budget</t>
        </is>
      </c>
      <c r="C36" s="10" t="inlineStr">
        <is>
          <t>Indirect costs follow the funder's rules</t>
        </is>
      </c>
      <c r="D36" s="7" t="inlineStr">
        <is>
          <t>Not checked</t>
        </is>
      </c>
      <c r="E36" s="7" t="inlineStr">
        <is>
          <t>Finance lead</t>
        </is>
      </c>
      <c r="F36" s="7" t="n"/>
    </row>
    <row r="37">
      <c r="A37" s="10" t="inlineStr">
        <is>
          <t>3.7</t>
        </is>
      </c>
      <c r="B37" s="10" t="inlineStr">
        <is>
          <t>Budget</t>
        </is>
      </c>
      <c r="C37" s="10" t="inlineStr">
        <is>
          <t>Equipment follows the funder's rules</t>
        </is>
      </c>
      <c r="D37" s="7" t="inlineStr">
        <is>
          <t>Not checked</t>
        </is>
      </c>
      <c r="E37" s="7" t="inlineStr">
        <is>
          <t>Finance lead</t>
        </is>
      </c>
      <c r="F37" s="7" t="n"/>
    </row>
    <row r="38">
      <c r="A38" s="10" t="inlineStr">
        <is>
          <t>3.8</t>
        </is>
      </c>
      <c r="B38" s="10" t="inlineStr">
        <is>
          <t>Budget</t>
        </is>
      </c>
      <c r="C38" s="10" t="inlineStr">
        <is>
          <t>Every activity in the narrative has its cost in the budget, and every budget line is explained in the narrative</t>
        </is>
      </c>
      <c r="D38" s="7" t="inlineStr">
        <is>
          <t>Not checked</t>
        </is>
      </c>
      <c r="E38" s="7" t="inlineStr">
        <is>
          <t>Finance lead</t>
        </is>
      </c>
      <c r="F38" s="7" t="n"/>
    </row>
    <row r="39">
      <c r="A39" s="10" t="inlineStr">
        <is>
          <t>3.9</t>
        </is>
      </c>
      <c r="B39" s="10" t="inlineStr">
        <is>
          <t>Budget</t>
        </is>
      </c>
      <c r="C39" s="10" t="inlineStr">
        <is>
          <t>Budget narrative complete</t>
        </is>
      </c>
      <c r="D39" s="7" t="inlineStr">
        <is>
          <t>Not checked</t>
        </is>
      </c>
      <c r="E39" s="7" t="inlineStr">
        <is>
          <t>Finance lead</t>
        </is>
      </c>
      <c r="F39" s="7" t="n"/>
    </row>
    <row r="40">
      <c r="A40" s="10" t="inlineStr">
        <is>
          <t>3.10</t>
        </is>
      </c>
      <c r="B40" s="10" t="inlineStr">
        <is>
          <t>Budget</t>
        </is>
      </c>
      <c r="C40" s="10" t="inlineStr">
        <is>
          <t>Math checked: every line and every total</t>
        </is>
      </c>
      <c r="D40" s="7" t="inlineStr">
        <is>
          <t>Not checked</t>
        </is>
      </c>
      <c r="E40" s="7" t="inlineStr">
        <is>
          <t>Finance lead</t>
        </is>
      </c>
      <c r="F40" s="7" t="n"/>
    </row>
    <row r="41">
      <c r="A41" s="3" t="inlineStr">
        <is>
          <t>4. Required attachments (current versions only)</t>
        </is>
      </c>
      <c r="B41" s="3" t="n"/>
      <c r="C41" s="3" t="n"/>
      <c r="D41" s="3" t="n"/>
      <c r="E41" s="3" t="n"/>
      <c r="F41" s="3" t="n"/>
    </row>
    <row r="42">
      <c r="A42" s="10" t="inlineStr">
        <is>
          <t>4.1</t>
        </is>
      </c>
      <c r="B42" s="10" t="inlineStr">
        <is>
          <t>Attachments</t>
        </is>
      </c>
      <c r="C42" s="10" t="inlineStr">
        <is>
          <t>Budget form</t>
        </is>
      </c>
      <c r="D42" s="7" t="inlineStr">
        <is>
          <t>Not checked</t>
        </is>
      </c>
      <c r="E42" s="7" t="inlineStr">
        <is>
          <t>Admin support</t>
        </is>
      </c>
      <c r="F42" s="7" t="n"/>
    </row>
    <row r="43">
      <c r="A43" s="10" t="inlineStr">
        <is>
          <t>4.2</t>
        </is>
      </c>
      <c r="B43" s="10" t="inlineStr">
        <is>
          <t>Attachments</t>
        </is>
      </c>
      <c r="C43" s="10" t="inlineStr">
        <is>
          <t>Budget narrative</t>
        </is>
      </c>
      <c r="D43" s="7" t="inlineStr">
        <is>
          <t>Not checked</t>
        </is>
      </c>
      <c r="E43" s="7" t="inlineStr">
        <is>
          <t>Admin support</t>
        </is>
      </c>
      <c r="F43" s="7" t="n"/>
    </row>
    <row r="44">
      <c r="A44" s="10" t="inlineStr">
        <is>
          <t>4.3</t>
        </is>
      </c>
      <c r="B44" s="10" t="inlineStr">
        <is>
          <t>Attachments</t>
        </is>
      </c>
      <c r="C44" s="10" t="inlineStr">
        <is>
          <t>IRS determination letter</t>
        </is>
      </c>
      <c r="D44" s="7" t="inlineStr">
        <is>
          <t>Not checked</t>
        </is>
      </c>
      <c r="E44" s="7" t="inlineStr">
        <is>
          <t>Admin support</t>
        </is>
      </c>
      <c r="F44" s="7" t="n"/>
    </row>
    <row r="45">
      <c r="A45" s="10" t="inlineStr">
        <is>
          <t>4.4</t>
        </is>
      </c>
      <c r="B45" s="10" t="inlineStr">
        <is>
          <t>Attachments</t>
        </is>
      </c>
      <c r="C45" s="10" t="inlineStr">
        <is>
          <t>Board list</t>
        </is>
      </c>
      <c r="D45" s="7" t="inlineStr">
        <is>
          <t>Not checked</t>
        </is>
      </c>
      <c r="E45" s="7" t="inlineStr">
        <is>
          <t>Admin support</t>
        </is>
      </c>
      <c r="F45" s="7" t="n"/>
    </row>
    <row r="46">
      <c r="A46" s="10" t="inlineStr">
        <is>
          <t>4.5</t>
        </is>
      </c>
      <c r="B46" s="10" t="inlineStr">
        <is>
          <t>Attachments</t>
        </is>
      </c>
      <c r="C46" s="10" t="inlineStr">
        <is>
          <t>Audited financials</t>
        </is>
      </c>
      <c r="D46" s="7" t="inlineStr">
        <is>
          <t>Not checked</t>
        </is>
      </c>
      <c r="E46" s="7" t="inlineStr">
        <is>
          <t>Admin support</t>
        </is>
      </c>
      <c r="F46" s="7" t="n"/>
    </row>
    <row r="47">
      <c r="A47" s="10" t="inlineStr">
        <is>
          <t>4.6</t>
        </is>
      </c>
      <c r="B47" s="10" t="inlineStr">
        <is>
          <t>Attachments</t>
        </is>
      </c>
      <c r="C47" s="10" t="inlineStr">
        <is>
          <t>Organizational budget</t>
        </is>
      </c>
      <c r="D47" s="7" t="inlineStr">
        <is>
          <t>Not checked</t>
        </is>
      </c>
      <c r="E47" s="7" t="inlineStr">
        <is>
          <t>Admin support</t>
        </is>
      </c>
      <c r="F47" s="7" t="n"/>
    </row>
    <row r="48">
      <c r="A48" s="10" t="inlineStr">
        <is>
          <t>4.7</t>
        </is>
      </c>
      <c r="B48" s="10" t="inlineStr">
        <is>
          <t>Attachments</t>
        </is>
      </c>
      <c r="C48" s="10" t="inlineStr">
        <is>
          <t>Letters of support</t>
        </is>
      </c>
      <c r="D48" s="7" t="inlineStr">
        <is>
          <t>Not checked</t>
        </is>
      </c>
      <c r="E48" s="7" t="inlineStr">
        <is>
          <t>Admin support</t>
        </is>
      </c>
      <c r="F48" s="7" t="n"/>
    </row>
    <row r="49">
      <c r="A49" s="10" t="inlineStr">
        <is>
          <t>4.8</t>
        </is>
      </c>
      <c r="B49" s="10" t="inlineStr">
        <is>
          <t>Attachments</t>
        </is>
      </c>
      <c r="C49" s="10" t="inlineStr">
        <is>
          <t>Logic model</t>
        </is>
      </c>
      <c r="D49" s="7" t="inlineStr">
        <is>
          <t>Not checked</t>
        </is>
      </c>
      <c r="E49" s="7" t="inlineStr">
        <is>
          <t>Admin support</t>
        </is>
      </c>
      <c r="F49" s="7" t="n"/>
    </row>
    <row r="50">
      <c r="A50" s="10" t="inlineStr">
        <is>
          <t>4.9</t>
        </is>
      </c>
      <c r="B50" s="10" t="inlineStr">
        <is>
          <t>Attachments</t>
        </is>
      </c>
      <c r="C50" s="10" t="inlineStr">
        <is>
          <t>Work plan</t>
        </is>
      </c>
      <c r="D50" s="7" t="inlineStr">
        <is>
          <t>Not checked</t>
        </is>
      </c>
      <c r="E50" s="7" t="inlineStr">
        <is>
          <t>Admin support</t>
        </is>
      </c>
      <c r="F50" s="7" t="n"/>
    </row>
    <row r="51">
      <c r="A51" s="10" t="inlineStr">
        <is>
          <t>4.10</t>
        </is>
      </c>
      <c r="B51" s="10" t="inlineStr">
        <is>
          <t>Attachments</t>
        </is>
      </c>
      <c r="C51" s="10" t="inlineStr">
        <is>
          <t>Evaluation plan</t>
        </is>
      </c>
      <c r="D51" s="7" t="inlineStr">
        <is>
          <t>Not checked</t>
        </is>
      </c>
      <c r="E51" s="7" t="inlineStr">
        <is>
          <t>Admin support</t>
        </is>
      </c>
      <c r="F51" s="7" t="n"/>
    </row>
    <row r="52">
      <c r="A52" s="3" t="inlineStr">
        <is>
          <t>5. Narrative (clear, specific and connected)</t>
        </is>
      </c>
      <c r="B52" s="3" t="n"/>
      <c r="C52" s="3" t="n"/>
      <c r="D52" s="3" t="n"/>
      <c r="E52" s="3" t="n"/>
      <c r="F52" s="3" t="n"/>
    </row>
    <row r="53">
      <c r="A53" s="10" t="inlineStr">
        <is>
          <t>5.1</t>
        </is>
      </c>
      <c r="B53" s="10" t="inlineStr">
        <is>
          <t>Narrative</t>
        </is>
      </c>
      <c r="C53" s="10" t="inlineStr">
        <is>
          <t>The executive summary matches the full proposal</t>
        </is>
      </c>
      <c r="D53" s="7" t="inlineStr">
        <is>
          <t>Not checked</t>
        </is>
      </c>
      <c r="E53" s="7" t="inlineStr">
        <is>
          <t>Grant writer</t>
        </is>
      </c>
      <c r="F53" s="7" t="n"/>
    </row>
    <row r="54">
      <c r="A54" s="10" t="inlineStr">
        <is>
          <t>5.2</t>
        </is>
      </c>
      <c r="B54" s="10" t="inlineStr">
        <is>
          <t>Narrative</t>
        </is>
      </c>
      <c r="C54" s="10" t="inlineStr">
        <is>
          <t>The statement of need uses current, local data</t>
        </is>
      </c>
      <c r="D54" s="7" t="inlineStr">
        <is>
          <t>Not checked</t>
        </is>
      </c>
      <c r="E54" s="7" t="inlineStr">
        <is>
          <t>Grant writer</t>
        </is>
      </c>
      <c r="F54" s="7" t="n"/>
    </row>
    <row r="55">
      <c r="A55" s="10" t="inlineStr">
        <is>
          <t>5.3</t>
        </is>
      </c>
      <c r="B55" s="10" t="inlineStr">
        <is>
          <t>Narrative</t>
        </is>
      </c>
      <c r="C55" s="10" t="inlineStr">
        <is>
          <t>The program description explains who, what, where, when and how, and the activities are clear and feasible</t>
        </is>
      </c>
      <c r="D55" s="7" t="inlineStr">
        <is>
          <t>Not checked</t>
        </is>
      </c>
      <c r="E55" s="7" t="inlineStr">
        <is>
          <t>Program lead</t>
        </is>
      </c>
      <c r="F55" s="7" t="n"/>
    </row>
    <row r="56">
      <c r="A56" s="10" t="inlineStr">
        <is>
          <t>5.4</t>
        </is>
      </c>
      <c r="B56" s="10" t="inlineStr">
        <is>
          <t>Narrative</t>
        </is>
      </c>
      <c r="C56" s="10" t="inlineStr">
        <is>
          <t>Goals and objectives are measurable</t>
        </is>
      </c>
      <c r="D56" s="7" t="inlineStr">
        <is>
          <t>Not checked</t>
        </is>
      </c>
      <c r="E56" s="7" t="inlineStr">
        <is>
          <t>Program lead</t>
        </is>
      </c>
      <c r="F56" s="7" t="n"/>
    </row>
    <row r="57">
      <c r="A57" s="10" t="inlineStr">
        <is>
          <t>5.5</t>
        </is>
      </c>
      <c r="B57" s="10" t="inlineStr">
        <is>
          <t>Narrative</t>
        </is>
      </c>
      <c r="C57" s="10" t="inlineStr">
        <is>
          <t>The evaluation plan measures the stated outcomes, and the data can actually be collected</t>
        </is>
      </c>
      <c r="D57" s="7" t="inlineStr">
        <is>
          <t>Not checked</t>
        </is>
      </c>
      <c r="E57" s="7" t="inlineStr">
        <is>
          <t>Program lead</t>
        </is>
      </c>
      <c r="F57" s="7" t="n"/>
    </row>
    <row r="58">
      <c r="A58" s="10" t="inlineStr">
        <is>
          <t>5.6</t>
        </is>
      </c>
      <c r="B58" s="10" t="inlineStr">
        <is>
          <t>Narrative</t>
        </is>
      </c>
      <c r="C58" s="10" t="inlineStr">
        <is>
          <t>The organization background proves capacity</t>
        </is>
      </c>
      <c r="D58" s="7" t="inlineStr">
        <is>
          <t>Not checked</t>
        </is>
      </c>
      <c r="E58" s="7" t="inlineStr">
        <is>
          <t>Executive director</t>
        </is>
      </c>
      <c r="F58" s="7" t="n"/>
    </row>
    <row r="59">
      <c r="A59" s="10" t="inlineStr">
        <is>
          <t>5.7</t>
        </is>
      </c>
      <c r="B59" s="10" t="inlineStr">
        <is>
          <t>Narrative</t>
        </is>
      </c>
      <c r="C59" s="10" t="inlineStr">
        <is>
          <t>The language is specific to this funder</t>
        </is>
      </c>
      <c r="D59" s="7" t="inlineStr">
        <is>
          <t>Not checked</t>
        </is>
      </c>
      <c r="E59" s="7" t="inlineStr">
        <is>
          <t>Grant writer</t>
        </is>
      </c>
      <c r="F59" s="7" t="n"/>
    </row>
    <row r="60">
      <c r="A60" s="10" t="inlineStr">
        <is>
          <t>5.8</t>
        </is>
      </c>
      <c r="B60" s="10" t="inlineStr">
        <is>
          <t>Narrative</t>
        </is>
      </c>
      <c r="C60" s="10" t="inlineStr">
        <is>
          <t>The proposal avoids vague claims</t>
        </is>
      </c>
      <c r="D60" s="7" t="inlineStr">
        <is>
          <t>Not checked</t>
        </is>
      </c>
      <c r="E60" s="7" t="inlineStr">
        <is>
          <t>Grant writer</t>
        </is>
      </c>
      <c r="F60" s="7" t="n"/>
    </row>
    <row r="61">
      <c r="A61" s="3" t="inlineStr">
        <is>
          <t>6. Consistency (small inconsistencies create reviewer doubt)</t>
        </is>
      </c>
      <c r="B61" s="3" t="n"/>
      <c r="C61" s="3" t="n"/>
      <c r="D61" s="3" t="n"/>
      <c r="E61" s="3" t="n"/>
      <c r="F61" s="3" t="n"/>
    </row>
    <row r="62">
      <c r="A62" s="10" t="inlineStr">
        <is>
          <t>6.1</t>
        </is>
      </c>
      <c r="B62" s="10" t="inlineStr">
        <is>
          <t>Consistency</t>
        </is>
      </c>
      <c r="C62" s="10" t="inlineStr">
        <is>
          <t>Organization name</t>
        </is>
      </c>
      <c r="D62" s="7" t="inlineStr">
        <is>
          <t>Not checked</t>
        </is>
      </c>
      <c r="E62" s="7" t="inlineStr">
        <is>
          <t>Grant writer</t>
        </is>
      </c>
      <c r="F62" s="7" t="n"/>
    </row>
    <row r="63">
      <c r="A63" s="10" t="inlineStr">
        <is>
          <t>6.2</t>
        </is>
      </c>
      <c r="B63" s="10" t="inlineStr">
        <is>
          <t>Consistency</t>
        </is>
      </c>
      <c r="C63" s="10" t="inlineStr">
        <is>
          <t>Project name</t>
        </is>
      </c>
      <c r="D63" s="7" t="inlineStr">
        <is>
          <t>Not checked</t>
        </is>
      </c>
      <c r="E63" s="7" t="inlineStr">
        <is>
          <t>Grant writer</t>
        </is>
      </c>
      <c r="F63" s="7" t="n"/>
    </row>
    <row r="64">
      <c r="A64" s="10" t="inlineStr">
        <is>
          <t>6.3</t>
        </is>
      </c>
      <c r="B64" s="10" t="inlineStr">
        <is>
          <t>Consistency</t>
        </is>
      </c>
      <c r="C64" s="10" t="inlineStr">
        <is>
          <t>Request amount</t>
        </is>
      </c>
      <c r="D64" s="7" t="inlineStr">
        <is>
          <t>Not checked</t>
        </is>
      </c>
      <c r="E64" s="7" t="inlineStr">
        <is>
          <t>Finance lead</t>
        </is>
      </c>
      <c r="F64" s="7" t="n"/>
    </row>
    <row r="65">
      <c r="A65" s="10" t="inlineStr">
        <is>
          <t>6.4</t>
        </is>
      </c>
      <c r="B65" s="10" t="inlineStr">
        <is>
          <t>Consistency</t>
        </is>
      </c>
      <c r="C65" s="10" t="inlineStr">
        <is>
          <t>Grant period</t>
        </is>
      </c>
      <c r="D65" s="7" t="inlineStr">
        <is>
          <t>Not checked</t>
        </is>
      </c>
      <c r="E65" s="7" t="inlineStr">
        <is>
          <t>Grant writer</t>
        </is>
      </c>
      <c r="F65" s="7" t="n"/>
    </row>
    <row r="66">
      <c r="A66" s="10" t="inlineStr">
        <is>
          <t>6.5</t>
        </is>
      </c>
      <c r="B66" s="10" t="inlineStr">
        <is>
          <t>Consistency</t>
        </is>
      </c>
      <c r="C66" s="10" t="inlineStr">
        <is>
          <t>Population served</t>
        </is>
      </c>
      <c r="D66" s="7" t="inlineStr">
        <is>
          <t>Not checked</t>
        </is>
      </c>
      <c r="E66" s="7" t="inlineStr">
        <is>
          <t>Program lead</t>
        </is>
      </c>
      <c r="F66" s="7" t="n"/>
    </row>
    <row r="67">
      <c r="A67" s="10" t="inlineStr">
        <is>
          <t>6.6</t>
        </is>
      </c>
      <c r="B67" s="10" t="inlineStr">
        <is>
          <t>Consistency</t>
        </is>
      </c>
      <c r="C67" s="10" t="inlineStr">
        <is>
          <t>Number served</t>
        </is>
      </c>
      <c r="D67" s="7" t="inlineStr">
        <is>
          <t>Not checked</t>
        </is>
      </c>
      <c r="E67" s="7" t="inlineStr">
        <is>
          <t>Program lead</t>
        </is>
      </c>
      <c r="F67" s="7" t="n"/>
    </row>
    <row r="68">
      <c r="A68" s="10" t="inlineStr">
        <is>
          <t>6.7</t>
        </is>
      </c>
      <c r="B68" s="10" t="inlineStr">
        <is>
          <t>Consistency</t>
        </is>
      </c>
      <c r="C68" s="10" t="inlineStr">
        <is>
          <t>Outcomes</t>
        </is>
      </c>
      <c r="D68" s="7" t="inlineStr">
        <is>
          <t>Not checked</t>
        </is>
      </c>
      <c r="E68" s="7" t="inlineStr">
        <is>
          <t>Program lead</t>
        </is>
      </c>
      <c r="F68" s="7" t="n"/>
    </row>
    <row r="69">
      <c r="A69" s="10" t="inlineStr">
        <is>
          <t>6.8</t>
        </is>
      </c>
      <c r="B69" s="10" t="inlineStr">
        <is>
          <t>Consistency</t>
        </is>
      </c>
      <c r="C69" s="10" t="inlineStr">
        <is>
          <t>Budget totals</t>
        </is>
      </c>
      <c r="D69" s="7" t="inlineStr">
        <is>
          <t>Not checked</t>
        </is>
      </c>
      <c r="E69" s="7" t="inlineStr">
        <is>
          <t>Finance lead</t>
        </is>
      </c>
      <c r="F69" s="7" t="n"/>
    </row>
    <row r="70">
      <c r="A70" s="10" t="inlineStr">
        <is>
          <t>6.9</t>
        </is>
      </c>
      <c r="B70" s="10" t="inlineStr">
        <is>
          <t>Consistency</t>
        </is>
      </c>
      <c r="C70" s="10" t="inlineStr">
        <is>
          <t>Partner names</t>
        </is>
      </c>
      <c r="D70" s="7" t="inlineStr">
        <is>
          <t>Not checked</t>
        </is>
      </c>
      <c r="E70" s="7" t="inlineStr">
        <is>
          <t>Grant writer</t>
        </is>
      </c>
      <c r="F70" s="7" t="n"/>
    </row>
    <row r="71">
      <c r="A71" s="10" t="inlineStr">
        <is>
          <t>6.10</t>
        </is>
      </c>
      <c r="B71" s="10" t="inlineStr">
        <is>
          <t>Consistency</t>
        </is>
      </c>
      <c r="C71" s="10" t="inlineStr">
        <is>
          <t>Dates</t>
        </is>
      </c>
      <c r="D71" s="7" t="inlineStr">
        <is>
          <t>Not checked</t>
        </is>
      </c>
      <c r="E71" s="7" t="inlineStr">
        <is>
          <t>Grant writer</t>
        </is>
      </c>
      <c r="F71" s="7" t="n"/>
    </row>
    <row r="72">
      <c r="A72" s="3" t="inlineStr">
        <is>
          <t>7. Quality (only after compliance and accuracy)</t>
        </is>
      </c>
      <c r="B72" s="3" t="n"/>
      <c r="C72" s="3" t="n"/>
      <c r="D72" s="3" t="n"/>
      <c r="E72" s="3" t="n"/>
      <c r="F72" s="3" t="n"/>
    </row>
    <row r="73">
      <c r="A73" s="10" t="inlineStr">
        <is>
          <t>7.1</t>
        </is>
      </c>
      <c r="B73" s="10" t="inlineStr">
        <is>
          <t>Quality</t>
        </is>
      </c>
      <c r="C73" s="10" t="inlineStr">
        <is>
          <t>The need is compelling</t>
        </is>
      </c>
      <c r="D73" s="7" t="inlineStr">
        <is>
          <t>Not checked</t>
        </is>
      </c>
      <c r="E73" s="7" t="inlineStr">
        <is>
          <t>Grant writer</t>
        </is>
      </c>
      <c r="F73" s="7" t="n"/>
    </row>
    <row r="74">
      <c r="A74" s="10" t="inlineStr">
        <is>
          <t>7.2</t>
        </is>
      </c>
      <c r="B74" s="10" t="inlineStr">
        <is>
          <t>Quality</t>
        </is>
      </c>
      <c r="C74" s="10" t="inlineStr">
        <is>
          <t>The project is realistic, and its promises are ones the organization can keep</t>
        </is>
      </c>
      <c r="D74" s="7" t="inlineStr">
        <is>
          <t>Not checked</t>
        </is>
      </c>
      <c r="E74" s="7" t="inlineStr">
        <is>
          <t>Executive director</t>
        </is>
      </c>
      <c r="F74" s="7" t="n"/>
    </row>
    <row r="75">
      <c r="A75" s="10" t="inlineStr">
        <is>
          <t>7.3</t>
        </is>
      </c>
      <c r="B75" s="10" t="inlineStr">
        <is>
          <t>Quality</t>
        </is>
      </c>
      <c r="C75" s="10" t="inlineStr">
        <is>
          <t>The outcomes are meaningful</t>
        </is>
      </c>
      <c r="D75" s="7" t="inlineStr">
        <is>
          <t>Not checked</t>
        </is>
      </c>
      <c r="E75" s="7" t="inlineStr">
        <is>
          <t>Program lead</t>
        </is>
      </c>
      <c r="F75" s="7" t="n"/>
    </row>
    <row r="76">
      <c r="A76" s="10" t="inlineStr">
        <is>
          <t>7.4</t>
        </is>
      </c>
      <c r="B76" s="10" t="inlineStr">
        <is>
          <t>Quality</t>
        </is>
      </c>
      <c r="C76" s="10" t="inlineStr">
        <is>
          <t>The budget is reasonable</t>
        </is>
      </c>
      <c r="D76" s="7" t="inlineStr">
        <is>
          <t>Not checked</t>
        </is>
      </c>
      <c r="E76" s="7" t="inlineStr">
        <is>
          <t>Finance lead</t>
        </is>
      </c>
      <c r="F76" s="7" t="n"/>
    </row>
    <row r="77">
      <c r="A77" s="10" t="inlineStr">
        <is>
          <t>7.5</t>
        </is>
      </c>
      <c r="B77" s="10" t="inlineStr">
        <is>
          <t>Quality</t>
        </is>
      </c>
      <c r="C77" s="10" t="inlineStr">
        <is>
          <t>The proposal fits the funder</t>
        </is>
      </c>
      <c r="D77" s="7" t="inlineStr">
        <is>
          <t>Not checked</t>
        </is>
      </c>
      <c r="E77" s="7" t="inlineStr">
        <is>
          <t>Executive director</t>
        </is>
      </c>
      <c r="F77" s="7" t="n"/>
    </row>
    <row r="78">
      <c r="A78" s="10" t="inlineStr">
        <is>
          <t>7.6</t>
        </is>
      </c>
      <c r="B78" s="10" t="inlineStr">
        <is>
          <t>Quality</t>
        </is>
      </c>
      <c r="C78" s="10" t="inlineStr">
        <is>
          <t>The writing is clear</t>
        </is>
      </c>
      <c r="D78" s="7" t="inlineStr">
        <is>
          <t>Not checked</t>
        </is>
      </c>
      <c r="E78" s="7" t="inlineStr">
        <is>
          <t>Grant writer</t>
        </is>
      </c>
      <c r="F78" s="7" t="n"/>
    </row>
    <row r="79">
      <c r="A79" s="10" t="inlineStr">
        <is>
          <t>7.7</t>
        </is>
      </c>
      <c r="B79" s="10" t="inlineStr">
        <is>
          <t>Quality</t>
        </is>
      </c>
      <c r="C79" s="10" t="inlineStr">
        <is>
          <t>The ask is specific</t>
        </is>
      </c>
      <c r="D79" s="7" t="inlineStr">
        <is>
          <t>Not checked</t>
        </is>
      </c>
      <c r="E79" s="7" t="inlineStr">
        <is>
          <t>Grant writer</t>
        </is>
      </c>
      <c r="F79" s="7" t="n"/>
    </row>
    <row r="80">
      <c r="A80" s="3" t="inlineStr">
        <is>
          <t>8. AI-assisted drafts (one pass focused only on unsupported claims)</t>
        </is>
      </c>
      <c r="B80" s="3" t="n"/>
      <c r="C80" s="3" t="n"/>
      <c r="D80" s="3" t="n"/>
      <c r="E80" s="3" t="n"/>
      <c r="F80" s="3" t="n"/>
    </row>
    <row r="81">
      <c r="A81" s="10" t="inlineStr">
        <is>
          <t>8.1</t>
        </is>
      </c>
      <c r="B81" s="10" t="inlineStr">
        <is>
          <t>AI review</t>
        </is>
      </c>
      <c r="C81" s="10" t="inlineStr">
        <is>
          <t>AI added no facts that are not in the source material</t>
        </is>
      </c>
      <c r="D81" s="7" t="inlineStr">
        <is>
          <t>Not checked</t>
        </is>
      </c>
      <c r="E81" s="7" t="inlineStr">
        <is>
          <t>AI fact-checker</t>
        </is>
      </c>
      <c r="F81" s="7" t="n"/>
    </row>
    <row r="82">
      <c r="A82" s="10" t="inlineStr">
        <is>
          <t>8.2</t>
        </is>
      </c>
      <c r="B82" s="10" t="inlineStr">
        <is>
          <t>AI review</t>
        </is>
      </c>
      <c r="C82" s="10" t="inlineStr">
        <is>
          <t>AI did not change the meaning of a commitment</t>
        </is>
      </c>
      <c r="D82" s="7" t="inlineStr">
        <is>
          <t>Not checked</t>
        </is>
      </c>
      <c r="E82" s="7" t="inlineStr">
        <is>
          <t>AI fact-checker</t>
        </is>
      </c>
      <c r="F82" s="7" t="n"/>
    </row>
    <row r="83">
      <c r="A83" s="10" t="inlineStr">
        <is>
          <t>8.3</t>
        </is>
      </c>
      <c r="B83" s="10" t="inlineStr">
        <is>
          <t>AI review</t>
        </is>
      </c>
      <c r="C83" s="10" t="inlineStr">
        <is>
          <t>AI did not omit required funder language</t>
        </is>
      </c>
      <c r="D83" s="7" t="inlineStr">
        <is>
          <t>Not checked</t>
        </is>
      </c>
      <c r="E83" s="7" t="inlineStr">
        <is>
          <t>AI fact-checker</t>
        </is>
      </c>
      <c r="F83" s="7" t="n"/>
    </row>
    <row r="84">
      <c r="A84" s="10" t="inlineStr">
        <is>
          <t>8.4</t>
        </is>
      </c>
      <c r="B84" s="10" t="inlineStr">
        <is>
          <t>AI review</t>
        </is>
      </c>
      <c r="C84" s="10" t="inlineStr">
        <is>
          <t>AI did not introduce generic claims</t>
        </is>
      </c>
      <c r="D84" s="7" t="inlineStr">
        <is>
          <t>Not checked</t>
        </is>
      </c>
      <c r="E84" s="7" t="inlineStr">
        <is>
          <t>AI fact-checker</t>
        </is>
      </c>
      <c r="F84" s="7" t="n"/>
    </row>
    <row r="85">
      <c r="A85" s="10" t="inlineStr">
        <is>
          <t>8.5</t>
        </is>
      </c>
      <c r="B85" s="10" t="inlineStr">
        <is>
          <t>AI review</t>
        </is>
      </c>
      <c r="C85" s="10" t="inlineStr">
        <is>
          <t>AI did not make any section too long</t>
        </is>
      </c>
      <c r="D85" s="7" t="inlineStr">
        <is>
          <t>Not checked</t>
        </is>
      </c>
      <c r="E85" s="7" t="inlineStr">
        <is>
          <t>AI fact-checker</t>
        </is>
      </c>
      <c r="F85" s="7" t="n"/>
    </row>
    <row r="86">
      <c r="A86" s="10" t="inlineStr">
        <is>
          <t>8.6</t>
        </is>
      </c>
      <c r="B86" s="10" t="inlineStr">
        <is>
          <t>AI review</t>
        </is>
      </c>
      <c r="C86" s="10" t="inlineStr">
        <is>
          <t>Every number, date, citation, partner name, outcome and budget statement verified against a real source</t>
        </is>
      </c>
      <c r="D86" s="7" t="inlineStr">
        <is>
          <t>Not checked</t>
        </is>
      </c>
      <c r="E86" s="7" t="inlineStr">
        <is>
          <t>AI fact-checker</t>
        </is>
      </c>
      <c r="F86" s="7" t="n"/>
    </row>
    <row r="87">
      <c r="A87" s="3" t="inlineStr">
        <is>
          <t>9. Final submission readiness (do not discover portal problems in the final hour)</t>
        </is>
      </c>
      <c r="B87" s="3" t="n"/>
      <c r="C87" s="3" t="n"/>
      <c r="D87" s="3" t="n"/>
      <c r="E87" s="3" t="n"/>
      <c r="F87" s="3" t="n"/>
    </row>
    <row r="88">
      <c r="A88" s="10" t="inlineStr">
        <is>
          <t>9.1</t>
        </is>
      </c>
      <c r="B88" s="10" t="inlineStr">
        <is>
          <t>Submission</t>
        </is>
      </c>
      <c r="C88" s="10" t="inlineStr">
        <is>
          <t>Deadline and time zone confirmed again</t>
        </is>
      </c>
      <c r="D88" s="7" t="inlineStr">
        <is>
          <t>Not checked</t>
        </is>
      </c>
      <c r="E88" s="7" t="inlineStr">
        <is>
          <t>Admin support</t>
        </is>
      </c>
      <c r="F88" s="7" t="n"/>
    </row>
    <row r="89">
      <c r="A89" s="10" t="inlineStr">
        <is>
          <t>9.2</t>
        </is>
      </c>
      <c r="B89" s="10" t="inlineStr">
        <is>
          <t>Submission</t>
        </is>
      </c>
      <c r="C89" s="10" t="inlineStr">
        <is>
          <t>Logged into the portal early, and draft files uploaded if the system allows it</t>
        </is>
      </c>
      <c r="D89" s="7" t="inlineStr">
        <is>
          <t>Not checked</t>
        </is>
      </c>
      <c r="E89" s="7" t="inlineStr">
        <is>
          <t>Admin support</t>
        </is>
      </c>
      <c r="F89" s="7" t="n"/>
    </row>
    <row r="90">
      <c r="A90" s="10" t="inlineStr">
        <is>
          <t>9.3</t>
        </is>
      </c>
      <c r="B90" s="10" t="inlineStr">
        <is>
          <t>Submission</t>
        </is>
      </c>
      <c r="C90" s="10" t="inlineStr">
        <is>
          <t>Files uploaded in the required format</t>
        </is>
      </c>
      <c r="D90" s="7" t="inlineStr">
        <is>
          <t>Not checked</t>
        </is>
      </c>
      <c r="E90" s="7" t="inlineStr">
        <is>
          <t>Admin support</t>
        </is>
      </c>
      <c r="F90" s="7" t="n"/>
    </row>
    <row r="91">
      <c r="A91" s="10" t="inlineStr">
        <is>
          <t>9.4</t>
        </is>
      </c>
      <c r="B91" s="10" t="inlineStr">
        <is>
          <t>Submission</t>
        </is>
      </c>
      <c r="C91" s="10" t="inlineStr">
        <is>
          <t>File names are professional</t>
        </is>
      </c>
      <c r="D91" s="7" t="inlineStr">
        <is>
          <t>Not checked</t>
        </is>
      </c>
      <c r="E91" s="7" t="inlineStr">
        <is>
          <t>Admin support</t>
        </is>
      </c>
      <c r="F91" s="7" t="n"/>
    </row>
    <row r="92">
      <c r="A92" s="10" t="inlineStr">
        <is>
          <t>9.5</t>
        </is>
      </c>
      <c r="B92" s="10" t="inlineStr">
        <is>
          <t>Submission</t>
        </is>
      </c>
      <c r="C92" s="10" t="inlineStr">
        <is>
          <t>Every uploaded document previewed</t>
        </is>
      </c>
      <c r="D92" s="7" t="inlineStr">
        <is>
          <t>Not checked</t>
        </is>
      </c>
      <c r="E92" s="7" t="inlineStr">
        <is>
          <t>Admin support</t>
        </is>
      </c>
      <c r="F92" s="7" t="n"/>
    </row>
    <row r="93">
      <c r="A93" s="10" t="inlineStr">
        <is>
          <t>9.6</t>
        </is>
      </c>
      <c r="B93" s="10" t="inlineStr">
        <is>
          <t>Submission</t>
        </is>
      </c>
      <c r="C93" s="10" t="inlineStr">
        <is>
          <t>Signatures verified and budget totals confirmed</t>
        </is>
      </c>
      <c r="D93" s="7" t="inlineStr">
        <is>
          <t>Not checked</t>
        </is>
      </c>
      <c r="E93" s="7" t="inlineStr">
        <is>
          <t>Finance lead</t>
        </is>
      </c>
      <c r="F93" s="7" t="n"/>
    </row>
    <row r="94">
      <c r="A94" s="10" t="inlineStr">
        <is>
          <t>9.7</t>
        </is>
      </c>
      <c r="B94" s="10" t="inlineStr">
        <is>
          <t>Submission</t>
        </is>
      </c>
      <c r="C94" s="10" t="inlineStr">
        <is>
          <t>Confirmation receipts saved</t>
        </is>
      </c>
      <c r="D94" s="7" t="inlineStr">
        <is>
          <t>Not checked</t>
        </is>
      </c>
      <c r="E94" s="7" t="inlineStr">
        <is>
          <t>Admin support</t>
        </is>
      </c>
      <c r="F94" s="7" t="n"/>
    </row>
    <row r="95">
      <c r="A95" s="10" t="inlineStr">
        <is>
          <t>9.8</t>
        </is>
      </c>
      <c r="B95" s="10" t="inlineStr">
        <is>
          <t>Submission</t>
        </is>
      </c>
      <c r="C95" s="10" t="inlineStr">
        <is>
          <t>Final submitted proposal saved as a PDF</t>
        </is>
      </c>
      <c r="D95" s="7" t="inlineStr">
        <is>
          <t>Not checked</t>
        </is>
      </c>
      <c r="E95" s="7" t="inlineStr">
        <is>
          <t>Admin support</t>
        </is>
      </c>
      <c r="F95" s="7" t="n"/>
    </row>
    <row r="96">
      <c r="A96" s="10" t="inlineStr">
        <is>
          <t>9.9</t>
        </is>
      </c>
      <c r="B96" s="10" t="inlineStr">
        <is>
          <t>Submission</t>
        </is>
      </c>
      <c r="C96" s="10" t="inlineStr">
        <is>
          <t>Report dates added to the grant calendar</t>
        </is>
      </c>
      <c r="D96" s="7" t="inlineStr">
        <is>
          <t>Not checked</t>
        </is>
      </c>
      <c r="E96" s="7" t="inlineStr">
        <is>
          <t>Grant writer</t>
        </is>
      </c>
      <c r="F96" s="7" t="n"/>
    </row>
    <row r="97">
      <c r="A97" s="10" t="inlineStr">
        <is>
          <t>9.10</t>
        </is>
      </c>
      <c r="B97" s="10" t="inlineStr">
        <is>
          <t>Submission</t>
        </is>
      </c>
      <c r="C97" s="10" t="inlineStr">
        <is>
          <t>The person who clicks submit is named, with a backup plan for technical problems</t>
        </is>
      </c>
      <c r="D97" s="7" t="inlineStr">
        <is>
          <t>Not checked</t>
        </is>
      </c>
      <c r="E97" s="7" t="inlineStr">
        <is>
          <t>Executive director</t>
        </is>
      </c>
      <c r="F97" s="7" t="n"/>
    </row>
    <row r="98">
      <c r="A98" s="10" t="inlineStr">
        <is>
          <t>9.11</t>
        </is>
      </c>
      <c r="B98" s="10" t="inlineStr">
        <is>
          <t>Submission</t>
        </is>
      </c>
      <c r="C98" s="10" t="inlineStr">
        <is>
          <t>Human approval given by the final approver</t>
        </is>
      </c>
      <c r="D98" s="7" t="inlineStr">
        <is>
          <t>Not checked</t>
        </is>
      </c>
      <c r="E98" s="7" t="inlineStr">
        <is>
          <t>Executive director</t>
        </is>
      </c>
      <c r="F98" s="7" t="n"/>
    </row>
    <row r="99">
      <c r="A99" s="3" t="inlineStr">
        <is>
          <t>10. After submission (the final package becomes source material)</t>
        </is>
      </c>
      <c r="B99" s="3" t="n"/>
      <c r="C99" s="3" t="n"/>
      <c r="D99" s="3" t="n"/>
      <c r="E99" s="3" t="n"/>
      <c r="F99" s="3" t="n"/>
    </row>
    <row r="100">
      <c r="A100" s="10" t="inlineStr">
        <is>
          <t>10.1</t>
        </is>
      </c>
      <c r="B100" s="10" t="inlineStr">
        <is>
          <t>After submission</t>
        </is>
      </c>
      <c r="C100" s="10" t="inlineStr">
        <is>
          <t>Confirmation saved</t>
        </is>
      </c>
      <c r="D100" s="7" t="inlineStr">
        <is>
          <t>Not checked</t>
        </is>
      </c>
      <c r="E100" s="7" t="inlineStr">
        <is>
          <t>Admin support</t>
        </is>
      </c>
      <c r="F100" s="7" t="n"/>
    </row>
    <row r="101">
      <c r="A101" s="10" t="inlineStr">
        <is>
          <t>10.2</t>
        </is>
      </c>
      <c r="B101" s="10" t="inlineStr">
        <is>
          <t>After submission</t>
        </is>
      </c>
      <c r="C101" s="10" t="inlineStr">
        <is>
          <t>Final submitted files saved</t>
        </is>
      </c>
      <c r="D101" s="7" t="inlineStr">
        <is>
          <t>Not checked</t>
        </is>
      </c>
      <c r="E101" s="7" t="inlineStr">
        <is>
          <t>Admin support</t>
        </is>
      </c>
      <c r="F101" s="7" t="n"/>
    </row>
    <row r="102">
      <c r="A102" s="10" t="inlineStr">
        <is>
          <t>10.3</t>
        </is>
      </c>
      <c r="B102" s="10" t="inlineStr">
        <is>
          <t>After submission</t>
        </is>
      </c>
      <c r="C102" s="10" t="inlineStr">
        <is>
          <t>Status updated to Submitted</t>
        </is>
      </c>
      <c r="D102" s="7" t="inlineStr">
        <is>
          <t>Not checked</t>
        </is>
      </c>
      <c r="E102" s="7" t="inlineStr">
        <is>
          <t>Grant writer</t>
        </is>
      </c>
      <c r="F102" s="7" t="n"/>
    </row>
    <row r="103">
      <c r="A103" s="10" t="inlineStr">
        <is>
          <t>10.4</t>
        </is>
      </c>
      <c r="B103" s="10" t="inlineStr">
        <is>
          <t>After submission</t>
        </is>
      </c>
      <c r="C103" s="10" t="inlineStr">
        <is>
          <t>Expected decision date added</t>
        </is>
      </c>
      <c r="D103" s="7" t="inlineStr">
        <is>
          <t>Not checked</t>
        </is>
      </c>
      <c r="E103" s="7" t="inlineStr">
        <is>
          <t>Grant writer</t>
        </is>
      </c>
      <c r="F103" s="7" t="n"/>
    </row>
    <row r="104">
      <c r="A104" s="10" t="inlineStr">
        <is>
          <t>10.5</t>
        </is>
      </c>
      <c r="B104" s="10" t="inlineStr">
        <is>
          <t>After submission</t>
        </is>
      </c>
      <c r="C104" s="10" t="inlineStr">
        <is>
          <t>Report dates ready to add if awarded</t>
        </is>
      </c>
      <c r="D104" s="7" t="inlineStr">
        <is>
          <t>Not checked</t>
        </is>
      </c>
      <c r="E104" s="7" t="inlineStr">
        <is>
          <t>Grant writer</t>
        </is>
      </c>
      <c r="F104" s="7" t="n"/>
    </row>
    <row r="105">
      <c r="A105" s="10" t="inlineStr">
        <is>
          <t>10.6</t>
        </is>
      </c>
      <c r="B105" s="10" t="inlineStr">
        <is>
          <t>After submission</t>
        </is>
      </c>
      <c r="C105" s="10" t="inlineStr">
        <is>
          <t>Funder communications stored</t>
        </is>
      </c>
      <c r="D105" s="7" t="inlineStr">
        <is>
          <t>Not checked</t>
        </is>
      </c>
      <c r="E105" s="7" t="inlineStr">
        <is>
          <t>Grant writer</t>
        </is>
      </c>
      <c r="F105" s="7" t="n"/>
    </row>
    <row r="106">
      <c r="A106" s="10" t="inlineStr">
        <is>
          <t>10.7</t>
        </is>
      </c>
      <c r="B106" s="10" t="inlineStr">
        <is>
          <t>After submission</t>
        </is>
      </c>
      <c r="C106" s="10" t="inlineStr">
        <is>
          <t>Lessons for the next proposal captured</t>
        </is>
      </c>
      <c r="D106" s="7" t="inlineStr">
        <is>
          <t>Not checked</t>
        </is>
      </c>
      <c r="E106" s="7" t="inlineStr">
        <is>
          <t>Grant writer</t>
        </is>
      </c>
      <c r="F106" s="7" t="n"/>
    </row>
  </sheetData>
  <mergeCells count="15">
    <mergeCell ref="A4:B4"/>
    <mergeCell ref="A2:F2"/>
    <mergeCell ref="A41:F41"/>
    <mergeCell ref="A52:F52"/>
    <mergeCell ref="A10:F10"/>
    <mergeCell ref="A99:F99"/>
    <mergeCell ref="A7:B7"/>
    <mergeCell ref="A80:F80"/>
    <mergeCell ref="A5:B5"/>
    <mergeCell ref="A61:F61"/>
    <mergeCell ref="A17:F17"/>
    <mergeCell ref="A87:F87"/>
    <mergeCell ref="A30:F30"/>
    <mergeCell ref="A72:F72"/>
    <mergeCell ref="A6:B6"/>
  </mergeCells>
  <conditionalFormatting sqref="D11:D106">
    <cfRule type="expression" priority="1" dxfId="0">
      <formula>$D11="OK"</formula>
    </cfRule>
    <cfRule type="expression" priority="2" dxfId="1">
      <formula>$D11="Fix needed"</formula>
    </cfRule>
  </conditionalFormatting>
  <conditionalFormatting sqref="C6">
    <cfRule type="expression" priority="3" dxfId="1">
      <formula>$C$6&gt;0</formula>
    </cfRule>
  </conditionalFormatting>
  <dataValidations count="2">
    <dataValidation sqref="D11:D16 D18:D29 D31:D40 D42:D51 D53:D60 D62:D71 D73:D79 D81:D86 D88:D98 D100:D106" showDropDown="0" showInputMessage="0" showErrorMessage="1" allowBlank="1" type="list" errorStyle="stop">
      <formula1>"Not checked,OK,Fix needed,Not applicable"</formula1>
    </dataValidation>
    <dataValidation sqref="E11:E16 E18:E29 E31:E40 E42:E51 E53:E60 E62:E71 E73:E79 E81:E86 E88:E98 E100:E106" showDropDown="0" showInputMessage="0" showErrorMessage="0" allowBlank="1" type="list" errorStyle="stop">
      <formula1>"Grant writer,Program lead,Finance lead,Executive director,Admin support,AI fact-checker"</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70" customWidth="1" min="1" max="1"/>
    <col width="12" customWidth="1" min="2" max="2"/>
    <col width="18" customWidth="1" min="3" max="3"/>
    <col width="40" customWidth="1" min="4" max="4"/>
  </cols>
  <sheetData>
    <row r="1">
      <c r="A1" s="1" t="inlineStr">
        <is>
          <t>Red Flags</t>
        </is>
      </c>
    </row>
    <row r="2" ht="14.9" customHeight="1">
      <c r="A2" s="5" t="inlineStr">
        <is>
          <t>Stop and fix the proposal if any of these is true. Mark each one Yes or No.</t>
        </is>
      </c>
      <c r="B2" s="5" t="n"/>
      <c r="C2" s="5" t="n"/>
      <c r="D2" s="5" t="n"/>
    </row>
    <row r="4">
      <c r="A4" s="6" t="inlineStr">
        <is>
          <t>Result</t>
        </is>
      </c>
      <c r="B4" s="11">
        <f>IF(COUNTIF($B$7:$B$15,"Yes")&gt;0,"Stop: "&amp;COUNTIF($B$7:$B$15,"Yes")&amp;" red flag(s) to fix before anything else",IF(COUNTIF($B$7:$B$15,"No")=9,"No red flags marked","Mark every row Yes or No"))</f>
        <v/>
      </c>
      <c r="C4" s="11" t="n"/>
      <c r="D4" s="11" t="n"/>
    </row>
    <row r="6">
      <c r="A6" s="9" t="inlineStr">
        <is>
          <t>Red flag</t>
        </is>
      </c>
      <c r="B6" s="9" t="inlineStr">
        <is>
          <t>True?</t>
        </is>
      </c>
      <c r="C6" s="9" t="inlineStr">
        <is>
          <t>Fix owner</t>
        </is>
      </c>
      <c r="D6" s="9" t="inlineStr">
        <is>
          <t>Notes</t>
        </is>
      </c>
    </row>
    <row r="7">
      <c r="A7" s="10" t="inlineStr">
        <is>
          <t>Eligibility is uncertain</t>
        </is>
      </c>
      <c r="B7" s="7" t="n"/>
      <c r="C7" s="7" t="n"/>
      <c r="D7" s="7" t="n"/>
    </row>
    <row r="8">
      <c r="A8" s="10" t="inlineStr">
        <is>
          <t>The request amount does not match the budget</t>
        </is>
      </c>
      <c r="B8" s="7" t="n"/>
      <c r="C8" s="7" t="n"/>
      <c r="D8" s="7" t="n"/>
    </row>
    <row r="9">
      <c r="A9" s="10" t="inlineStr">
        <is>
          <t>The narrative promises activities that are missing from the budget</t>
        </is>
      </c>
      <c r="B9" s="7" t="n"/>
      <c r="C9" s="7" t="n"/>
      <c r="D9" s="7" t="n"/>
    </row>
    <row r="10">
      <c r="A10" s="10" t="inlineStr">
        <is>
          <t>The budget includes costs the funder excludes</t>
        </is>
      </c>
      <c r="B10" s="7" t="n"/>
      <c r="C10" s="7" t="n"/>
      <c r="D10" s="7" t="n"/>
    </row>
    <row r="11">
      <c r="A11" s="10" t="inlineStr">
        <is>
          <t>Objectives cannot be measured</t>
        </is>
      </c>
      <c r="B11" s="7" t="n"/>
      <c r="C11" s="7" t="n"/>
      <c r="D11" s="7" t="n"/>
    </row>
    <row r="12">
      <c r="A12" s="10" t="inlineStr">
        <is>
          <t>Evaluation data is unavailable</t>
        </is>
      </c>
      <c r="B12" s="7" t="n"/>
      <c r="C12" s="7" t="n"/>
      <c r="D12" s="7" t="n"/>
    </row>
    <row r="13">
      <c r="A13" s="10" t="inlineStr">
        <is>
          <t>Attachments are outdated</t>
        </is>
      </c>
      <c r="B13" s="7" t="n"/>
      <c r="C13" s="7" t="n"/>
      <c r="D13" s="7" t="n"/>
    </row>
    <row r="14">
      <c r="A14" s="10" t="inlineStr">
        <is>
          <t>The portal requires a registration not yet completed</t>
        </is>
      </c>
      <c r="B14" s="7" t="n"/>
      <c r="C14" s="7" t="n"/>
      <c r="D14" s="7" t="n"/>
    </row>
    <row r="15">
      <c r="A15" s="10" t="inlineStr">
        <is>
          <t>AI-generated text includes unsupported claims</t>
        </is>
      </c>
      <c r="B15" s="7" t="n"/>
      <c r="C15" s="7" t="n"/>
      <c r="D15" s="7" t="n"/>
    </row>
  </sheetData>
  <mergeCells count="2">
    <mergeCell ref="B4:D4"/>
    <mergeCell ref="A2:D2"/>
  </mergeCells>
  <conditionalFormatting sqref="B7:B15">
    <cfRule type="expression" priority="1" dxfId="1">
      <formula>$B7="Yes"</formula>
    </cfRule>
    <cfRule type="expression" priority="2" dxfId="0">
      <formula>$B7="No"</formula>
    </cfRule>
  </conditionalFormatting>
  <conditionalFormatting sqref="B4">
    <cfRule type="expression" priority="3" dxfId="1">
      <formula>LEFT($B$4,4)="Stop"</formula>
    </cfRule>
    <cfRule type="expression" priority="4" dxfId="0">
      <formula>LEFT($B$4,2)="No"</formula>
    </cfRule>
  </conditionalFormatting>
  <dataValidations count="1">
    <dataValidation sqref="B7:B15" showDropDown="0" showInputMessage="0" showErrorMessage="1" allowBlank="1" type="list" errorStyle="stop">
      <formula1>"Yes,No"</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26" customWidth="1" min="1" max="1"/>
    <col width="13" customWidth="1" min="2" max="2"/>
    <col width="56" customWidth="1" min="3" max="3"/>
    <col width="18" customWidth="1" min="4" max="4"/>
    <col width="14" customWidth="1" min="5" max="5"/>
  </cols>
  <sheetData>
    <row r="1">
      <c r="A1" s="1" t="inlineStr">
        <is>
          <t>Review Timeline</t>
        </is>
      </c>
    </row>
    <row r="2" ht="26.8" customHeight="1">
      <c r="A2" s="5" t="inlineStr">
        <is>
          <t>For a standard proposal. Type the deadline; the dates count back in calendar days. For complex grants, start earlier. Review should start before drafting, when the team extracts the funder's requirements.</t>
        </is>
      </c>
      <c r="B2" s="5" t="n"/>
      <c r="C2" s="5" t="n"/>
      <c r="D2" s="5" t="n"/>
      <c r="E2" s="5" t="n"/>
    </row>
    <row r="4">
      <c r="A4" s="6" t="inlineStr">
        <is>
          <t>Submission deadline</t>
        </is>
      </c>
      <c r="B4" s="12" t="n"/>
    </row>
    <row r="6">
      <c r="A6" s="9" t="inlineStr">
        <is>
          <t>Timing</t>
        </is>
      </c>
      <c r="B6" s="9" t="inlineStr">
        <is>
          <t>Date</t>
        </is>
      </c>
      <c r="C6" s="9" t="inlineStr">
        <is>
          <t>Review activity</t>
        </is>
      </c>
      <c r="D6" s="9" t="inlineStr">
        <is>
          <t>Owner</t>
        </is>
      </c>
      <c r="E6" s="9" t="inlineStr">
        <is>
          <t>Status</t>
        </is>
      </c>
    </row>
    <row r="7">
      <c r="A7" s="10" t="inlineStr">
        <is>
          <t>3 weeks before deadline</t>
        </is>
      </c>
      <c r="B7" s="13">
        <f>IF($B$4="","",$B$4-21)</f>
        <v/>
      </c>
      <c r="C7" s="10" t="inlineStr">
        <is>
          <t>Confirm eligibility and requirements</t>
        </is>
      </c>
      <c r="D7" s="7" t="n"/>
      <c r="E7" s="7" t="n"/>
    </row>
    <row r="8">
      <c r="A8" s="10" t="inlineStr">
        <is>
          <t>2 weeks before deadline</t>
        </is>
      </c>
      <c r="B8" s="13">
        <f>IF($B$4="","",$B$4-14)</f>
        <v/>
      </c>
      <c r="C8" s="10" t="inlineStr">
        <is>
          <t>Program and budget review</t>
        </is>
      </c>
      <c r="D8" s="7" t="n"/>
      <c r="E8" s="7" t="n"/>
    </row>
    <row r="9">
      <c r="A9" s="10" t="inlineStr">
        <is>
          <t>1 week before deadline</t>
        </is>
      </c>
      <c r="B9" s="13">
        <f>IF($B$4="","",$B$4-7)</f>
        <v/>
      </c>
      <c r="C9" s="10" t="inlineStr">
        <is>
          <t>Full draft review</t>
        </is>
      </c>
      <c r="D9" s="7" t="n"/>
      <c r="E9" s="7" t="n"/>
    </row>
    <row r="10">
      <c r="A10" s="10" t="inlineStr">
        <is>
          <t>3 days before deadline</t>
        </is>
      </c>
      <c r="B10" s="13">
        <f>IF($B$4="","",$B$4-3)</f>
        <v/>
      </c>
      <c r="C10" s="10" t="inlineStr">
        <is>
          <t>Final compliance and attachment check</t>
        </is>
      </c>
      <c r="D10" s="7" t="n"/>
      <c r="E10" s="7" t="n"/>
    </row>
    <row r="11">
      <c r="A11" s="10" t="inlineStr">
        <is>
          <t>1 day before deadline</t>
        </is>
      </c>
      <c r="B11" s="13">
        <f>IF($B$4="","",$B$4-1)</f>
        <v/>
      </c>
      <c r="C11" s="10" t="inlineStr">
        <is>
          <t>Portal upload and confirmation plan</t>
        </is>
      </c>
      <c r="D11" s="7" t="n"/>
      <c r="E11" s="7" t="n"/>
    </row>
    <row r="13">
      <c r="A13" s="3" t="inlineStr">
        <is>
          <t>Review meeting agenda</t>
        </is>
      </c>
      <c r="B13" s="3" t="n"/>
      <c r="C13" s="3" t="n"/>
      <c r="D13" s="3" t="n"/>
      <c r="E13" s="3" t="n"/>
    </row>
    <row r="14">
      <c r="A14" s="2" t="inlineStr">
        <is>
          <t>1. Confirm eligibility.</t>
        </is>
      </c>
      <c r="B14" s="2" t="n"/>
      <c r="C14" s="2" t="n"/>
      <c r="D14" s="2" t="n"/>
      <c r="E14" s="2" t="n"/>
    </row>
    <row r="15">
      <c r="A15" s="2" t="inlineStr">
        <is>
          <t>2. Review the requirement checklist.</t>
        </is>
      </c>
      <c r="B15" s="2" t="n"/>
      <c r="C15" s="2" t="n"/>
      <c r="D15" s="2" t="n"/>
      <c r="E15" s="2" t="n"/>
    </row>
    <row r="16">
      <c r="A16" s="2" t="inlineStr">
        <is>
          <t>3. Review unresolved questions.</t>
        </is>
      </c>
      <c r="B16" s="2" t="n"/>
      <c r="C16" s="2" t="n"/>
      <c r="D16" s="2" t="n"/>
      <c r="E16" s="2" t="n"/>
    </row>
    <row r="17">
      <c r="A17" s="2" t="inlineStr">
        <is>
          <t>4. Confirm the budget.</t>
        </is>
      </c>
      <c r="B17" s="2" t="n"/>
      <c r="C17" s="2" t="n"/>
      <c r="D17" s="2" t="n"/>
      <c r="E17" s="2" t="n"/>
    </row>
    <row r="18">
      <c r="A18" s="2" t="inlineStr">
        <is>
          <t>5. Confirm attachments.</t>
        </is>
      </c>
      <c r="B18" s="2" t="n"/>
      <c r="C18" s="2" t="n"/>
      <c r="D18" s="2" t="n"/>
      <c r="E18" s="2" t="n"/>
    </row>
    <row r="19">
      <c r="A19" s="2" t="inlineStr">
        <is>
          <t>6. Assign final edits.</t>
        </is>
      </c>
      <c r="B19" s="2" t="n"/>
      <c r="C19" s="2" t="n"/>
      <c r="D19" s="2" t="n"/>
      <c r="E19" s="2" t="n"/>
    </row>
    <row r="20">
      <c r="A20" s="2" t="inlineStr">
        <is>
          <t>7. Confirm the submitter.</t>
        </is>
      </c>
      <c r="B20" s="2" t="n"/>
      <c r="C20" s="2" t="n"/>
      <c r="D20" s="2" t="n"/>
      <c r="E20" s="2" t="n"/>
    </row>
    <row r="21">
      <c r="A21" s="2" t="inlineStr">
        <is>
          <t>8. Confirm the submission date.</t>
        </is>
      </c>
      <c r="B21" s="2" t="n"/>
      <c r="C21" s="2" t="n"/>
      <c r="D21" s="2" t="n"/>
      <c r="E21" s="2" t="n"/>
    </row>
  </sheetData>
  <mergeCells count="10">
    <mergeCell ref="A21:E21"/>
    <mergeCell ref="A20:E20"/>
    <mergeCell ref="A2:E2"/>
    <mergeCell ref="A16:E16"/>
    <mergeCell ref="A15:E15"/>
    <mergeCell ref="A19:E19"/>
    <mergeCell ref="A13:E13"/>
    <mergeCell ref="A14:E14"/>
    <mergeCell ref="A17:E17"/>
    <mergeCell ref="A18:E18"/>
  </mergeCells>
  <conditionalFormatting sqref="E7:E11">
    <cfRule type="expression" priority="1" dxfId="0">
      <formula>$E7="Done"</formula>
    </cfRule>
  </conditionalFormatting>
  <conditionalFormatting sqref="B7:B11">
    <cfRule type="expression" priority="2" dxfId="1">
      <formula>AND($B7&lt;&gt;"",$B7&lt;TODAY(),$E7&lt;&gt;"Done")</formula>
    </cfRule>
  </conditionalFormatting>
  <dataValidations count="2">
    <dataValidation sqref="B4" showDropDown="0" showInputMessage="0" showErrorMessage="1" allowBlank="1" type="date" errorStyle="stop" operator="greaterThan">
      <formula1>36526</formula1>
    </dataValidation>
    <dataValidation sqref="E7:E11" showDropDown="0" showInputMessage="0" showErrorMessage="1" allowBlank="1" type="list" errorStyle="stop">
      <formula1>"Not started,In progress,Done"</formula1>
    </dataValidation>
  </dataValidation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80"/>
  <sheetViews>
    <sheetView workbookViewId="0">
      <selection activeCell="A1" sqref="A1"/>
    </sheetView>
  </sheetViews>
  <sheetFormatPr baseColWidth="8" defaultRowHeight="15"/>
  <cols>
    <col width="46" customWidth="1" min="1" max="1"/>
    <col width="22" customWidth="1" min="2" max="2"/>
    <col width="16" customWidth="1" min="3" max="3"/>
    <col width="12" customWidth="1" min="4" max="4"/>
    <col width="10" customWidth="1" min="5" max="5"/>
    <col width="40" customWidth="1" min="6" max="6"/>
  </cols>
  <sheetData>
    <row r="1">
      <c r="A1" s="1" t="inlineStr">
        <is>
          <t>Finding Log</t>
        </is>
      </c>
    </row>
    <row r="2" ht="26.8" customHeight="1">
      <c r="A2" s="5" t="inlineStr">
        <is>
          <t>Illustrative findings, not data from a real organization. Turn every comment into a task with an owner and a date; comments that are not converted into tasks are where reviews fail. Replace the example rows with your own.</t>
        </is>
      </c>
      <c r="B2" s="5" t="n"/>
      <c r="C2" s="5" t="n"/>
      <c r="D2" s="5" t="n"/>
      <c r="E2" s="5" t="n"/>
      <c r="F2" s="5" t="n"/>
    </row>
    <row r="4">
      <c r="A4" s="6" t="inlineStr">
        <is>
          <t>Open findings</t>
        </is>
      </c>
      <c r="B4" s="8">
        <f>COUNTIF($E$7:$E$80,"Open")</f>
        <v/>
      </c>
    </row>
    <row r="6">
      <c r="A6" s="9" t="inlineStr">
        <is>
          <t>Finding</t>
        </is>
      </c>
      <c r="B6" s="9" t="inlineStr">
        <is>
          <t>Section</t>
        </is>
      </c>
      <c r="C6" s="9" t="inlineStr">
        <is>
          <t>Owner</t>
        </is>
      </c>
      <c r="D6" s="9" t="inlineStr">
        <is>
          <t>Due date</t>
        </is>
      </c>
      <c r="E6" s="9" t="inlineStr">
        <is>
          <t>Status</t>
        </is>
      </c>
      <c r="F6" s="9" t="inlineStr">
        <is>
          <t>Resolution</t>
        </is>
      </c>
    </row>
    <row r="7">
      <c r="A7" s="7" t="inlineStr">
        <is>
          <t>Budget narrative does not explain travel</t>
        </is>
      </c>
      <c r="B7" s="7" t="inlineStr">
        <is>
          <t>Budget narrative</t>
        </is>
      </c>
      <c r="C7" s="7" t="inlineStr">
        <is>
          <t>Finance</t>
        </is>
      </c>
      <c r="D7" s="12" t="n">
        <v>46275</v>
      </c>
      <c r="E7" s="7" t="inlineStr">
        <is>
          <t>Open</t>
        </is>
      </c>
      <c r="F7" s="7" t="n"/>
    </row>
    <row r="8">
      <c r="A8" s="7" t="inlineStr">
        <is>
          <t>Objective lacks measurement tool</t>
        </is>
      </c>
      <c r="B8" s="7" t="inlineStr">
        <is>
          <t>Goals and objectives</t>
        </is>
      </c>
      <c r="C8" s="7" t="inlineStr">
        <is>
          <t>Program</t>
        </is>
      </c>
      <c r="D8" s="12" t="n">
        <v>46275</v>
      </c>
      <c r="E8" s="7" t="inlineStr">
        <is>
          <t>Open</t>
        </is>
      </c>
      <c r="F8" s="7" t="n"/>
    </row>
    <row r="9">
      <c r="A9" s="7" t="inlineStr">
        <is>
          <t>Board list attachment outdated</t>
        </is>
      </c>
      <c r="B9" s="7" t="inlineStr">
        <is>
          <t>Attachments</t>
        </is>
      </c>
      <c r="C9" s="7" t="inlineStr">
        <is>
          <t>Admin</t>
        </is>
      </c>
      <c r="D9" s="12" t="n">
        <v>46274</v>
      </c>
      <c r="E9" s="7" t="inlineStr">
        <is>
          <t>Closed</t>
        </is>
      </c>
      <c r="F9" s="7" t="inlineStr">
        <is>
          <t>Current board list uploaded</t>
        </is>
      </c>
    </row>
    <row r="10">
      <c r="A10" s="7" t="inlineStr">
        <is>
          <t>AI draft includes unsupported statistic</t>
        </is>
      </c>
      <c r="B10" s="7" t="inlineStr">
        <is>
          <t>Statement of need</t>
        </is>
      </c>
      <c r="C10" s="7" t="inlineStr">
        <is>
          <t>Grant writer</t>
        </is>
      </c>
      <c r="D10" s="12" t="n">
        <v>46274</v>
      </c>
      <c r="E10" s="7" t="inlineStr">
        <is>
          <t>Open</t>
        </is>
      </c>
      <c r="F10" s="7" t="n"/>
    </row>
    <row r="11">
      <c r="A11" s="7" t="n"/>
      <c r="B11" s="7" t="n"/>
      <c r="C11" s="7" t="n"/>
      <c r="D11" s="12" t="n"/>
      <c r="E11" s="7" t="n"/>
      <c r="F11" s="7" t="n"/>
    </row>
    <row r="12">
      <c r="A12" s="7" t="n"/>
      <c r="B12" s="7" t="n"/>
      <c r="C12" s="7" t="n"/>
      <c r="D12" s="12" t="n"/>
      <c r="E12" s="7" t="n"/>
      <c r="F12" s="7" t="n"/>
    </row>
    <row r="13">
      <c r="A13" s="7" t="n"/>
      <c r="B13" s="7" t="n"/>
      <c r="C13" s="7" t="n"/>
      <c r="D13" s="12" t="n"/>
      <c r="E13" s="7" t="n"/>
      <c r="F13" s="7" t="n"/>
    </row>
    <row r="14">
      <c r="A14" s="7" t="n"/>
      <c r="B14" s="7" t="n"/>
      <c r="C14" s="7" t="n"/>
      <c r="D14" s="12" t="n"/>
      <c r="E14" s="7" t="n"/>
      <c r="F14" s="7" t="n"/>
    </row>
    <row r="15">
      <c r="A15" s="7" t="n"/>
      <c r="B15" s="7" t="n"/>
      <c r="C15" s="7" t="n"/>
      <c r="D15" s="12" t="n"/>
      <c r="E15" s="7" t="n"/>
      <c r="F15" s="7" t="n"/>
    </row>
    <row r="16">
      <c r="A16" s="7" t="n"/>
      <c r="B16" s="7" t="n"/>
      <c r="C16" s="7" t="n"/>
      <c r="D16" s="12" t="n"/>
      <c r="E16" s="7" t="n"/>
      <c r="F16" s="7" t="n"/>
    </row>
    <row r="17">
      <c r="A17" s="7" t="n"/>
      <c r="B17" s="7" t="n"/>
      <c r="C17" s="7" t="n"/>
      <c r="D17" s="12" t="n"/>
      <c r="E17" s="7" t="n"/>
      <c r="F17" s="7" t="n"/>
    </row>
    <row r="18">
      <c r="A18" s="7" t="n"/>
      <c r="B18" s="7" t="n"/>
      <c r="C18" s="7" t="n"/>
      <c r="D18" s="12" t="n"/>
      <c r="E18" s="7" t="n"/>
      <c r="F18" s="7" t="n"/>
    </row>
    <row r="19">
      <c r="A19" s="7" t="n"/>
      <c r="B19" s="7" t="n"/>
      <c r="C19" s="7" t="n"/>
      <c r="D19" s="12" t="n"/>
      <c r="E19" s="7" t="n"/>
      <c r="F19" s="7" t="n"/>
    </row>
    <row r="20">
      <c r="A20" s="7" t="n"/>
      <c r="B20" s="7" t="n"/>
      <c r="C20" s="7" t="n"/>
      <c r="D20" s="12" t="n"/>
      <c r="E20" s="7" t="n"/>
      <c r="F20" s="7" t="n"/>
    </row>
    <row r="21">
      <c r="A21" s="7" t="n"/>
      <c r="B21" s="7" t="n"/>
      <c r="C21" s="7" t="n"/>
      <c r="D21" s="12" t="n"/>
      <c r="E21" s="7" t="n"/>
      <c r="F21" s="7" t="n"/>
    </row>
    <row r="22">
      <c r="A22" s="7" t="n"/>
      <c r="B22" s="7" t="n"/>
      <c r="C22" s="7" t="n"/>
      <c r="D22" s="12" t="n"/>
      <c r="E22" s="7" t="n"/>
      <c r="F22" s="7" t="n"/>
    </row>
    <row r="23">
      <c r="A23" s="7" t="n"/>
      <c r="B23" s="7" t="n"/>
      <c r="C23" s="7" t="n"/>
      <c r="D23" s="12" t="n"/>
      <c r="E23" s="7" t="n"/>
      <c r="F23" s="7" t="n"/>
    </row>
    <row r="24">
      <c r="A24" s="7" t="n"/>
      <c r="B24" s="7" t="n"/>
      <c r="C24" s="7" t="n"/>
      <c r="D24" s="12" t="n"/>
      <c r="E24" s="7" t="n"/>
      <c r="F24" s="7" t="n"/>
    </row>
    <row r="25">
      <c r="A25" s="7" t="n"/>
      <c r="B25" s="7" t="n"/>
      <c r="C25" s="7" t="n"/>
      <c r="D25" s="12" t="n"/>
      <c r="E25" s="7" t="n"/>
      <c r="F25" s="7" t="n"/>
    </row>
    <row r="26">
      <c r="A26" s="7" t="n"/>
      <c r="B26" s="7" t="n"/>
      <c r="C26" s="7" t="n"/>
      <c r="D26" s="12" t="n"/>
      <c r="E26" s="7" t="n"/>
      <c r="F26" s="7" t="n"/>
    </row>
    <row r="27">
      <c r="A27" s="7" t="n"/>
      <c r="B27" s="7" t="n"/>
      <c r="C27" s="7" t="n"/>
      <c r="D27" s="12" t="n"/>
      <c r="E27" s="7" t="n"/>
      <c r="F27" s="7" t="n"/>
    </row>
    <row r="28">
      <c r="A28" s="7" t="n"/>
      <c r="B28" s="7" t="n"/>
      <c r="C28" s="7" t="n"/>
      <c r="D28" s="12" t="n"/>
      <c r="E28" s="7" t="n"/>
      <c r="F28" s="7" t="n"/>
    </row>
    <row r="29">
      <c r="A29" s="7" t="n"/>
      <c r="B29" s="7" t="n"/>
      <c r="C29" s="7" t="n"/>
      <c r="D29" s="12" t="n"/>
      <c r="E29" s="7" t="n"/>
      <c r="F29" s="7" t="n"/>
    </row>
    <row r="30">
      <c r="A30" s="7" t="n"/>
      <c r="B30" s="7" t="n"/>
      <c r="C30" s="7" t="n"/>
      <c r="D30" s="12" t="n"/>
      <c r="E30" s="7" t="n"/>
      <c r="F30" s="7" t="n"/>
    </row>
    <row r="31">
      <c r="A31" s="7" t="n"/>
      <c r="B31" s="7" t="n"/>
      <c r="C31" s="7" t="n"/>
      <c r="D31" s="12" t="n"/>
      <c r="E31" s="7" t="n"/>
      <c r="F31" s="7" t="n"/>
    </row>
    <row r="32">
      <c r="A32" s="7" t="n"/>
      <c r="B32" s="7" t="n"/>
      <c r="C32" s="7" t="n"/>
      <c r="D32" s="12" t="n"/>
      <c r="E32" s="7" t="n"/>
      <c r="F32" s="7" t="n"/>
    </row>
    <row r="33">
      <c r="A33" s="7" t="n"/>
      <c r="B33" s="7" t="n"/>
      <c r="C33" s="7" t="n"/>
      <c r="D33" s="12" t="n"/>
      <c r="E33" s="7" t="n"/>
      <c r="F33" s="7" t="n"/>
    </row>
    <row r="34">
      <c r="A34" s="7" t="n"/>
      <c r="B34" s="7" t="n"/>
      <c r="C34" s="7" t="n"/>
      <c r="D34" s="12" t="n"/>
      <c r="E34" s="7" t="n"/>
      <c r="F34" s="7" t="n"/>
    </row>
    <row r="35">
      <c r="A35" s="7" t="n"/>
      <c r="B35" s="7" t="n"/>
      <c r="C35" s="7" t="n"/>
      <c r="D35" s="12" t="n"/>
      <c r="E35" s="7" t="n"/>
      <c r="F35" s="7" t="n"/>
    </row>
    <row r="36">
      <c r="A36" s="7" t="n"/>
      <c r="B36" s="7" t="n"/>
      <c r="C36" s="7" t="n"/>
      <c r="D36" s="12" t="n"/>
      <c r="E36" s="7" t="n"/>
      <c r="F36" s="7" t="n"/>
    </row>
    <row r="37">
      <c r="A37" s="7" t="n"/>
      <c r="B37" s="7" t="n"/>
      <c r="C37" s="7" t="n"/>
      <c r="D37" s="12" t="n"/>
      <c r="E37" s="7" t="n"/>
      <c r="F37" s="7" t="n"/>
    </row>
    <row r="38">
      <c r="A38" s="7" t="n"/>
      <c r="B38" s="7" t="n"/>
      <c r="C38" s="7" t="n"/>
      <c r="D38" s="12" t="n"/>
      <c r="E38" s="7" t="n"/>
      <c r="F38" s="7" t="n"/>
    </row>
    <row r="39">
      <c r="A39" s="7" t="n"/>
      <c r="B39" s="7" t="n"/>
      <c r="C39" s="7" t="n"/>
      <c r="D39" s="12" t="n"/>
      <c r="E39" s="7" t="n"/>
      <c r="F39" s="7" t="n"/>
    </row>
    <row r="40">
      <c r="A40" s="7" t="n"/>
      <c r="B40" s="7" t="n"/>
      <c r="C40" s="7" t="n"/>
      <c r="D40" s="12" t="n"/>
      <c r="E40" s="7" t="n"/>
      <c r="F40" s="7" t="n"/>
    </row>
    <row r="41">
      <c r="A41" s="7" t="n"/>
      <c r="B41" s="7" t="n"/>
      <c r="C41" s="7" t="n"/>
      <c r="D41" s="12" t="n"/>
      <c r="E41" s="7" t="n"/>
      <c r="F41" s="7" t="n"/>
    </row>
    <row r="42">
      <c r="A42" s="7" t="n"/>
      <c r="B42" s="7" t="n"/>
      <c r="C42" s="7" t="n"/>
      <c r="D42" s="12" t="n"/>
      <c r="E42" s="7" t="n"/>
      <c r="F42" s="7" t="n"/>
    </row>
    <row r="43">
      <c r="A43" s="7" t="n"/>
      <c r="B43" s="7" t="n"/>
      <c r="C43" s="7" t="n"/>
      <c r="D43" s="12" t="n"/>
      <c r="E43" s="7" t="n"/>
      <c r="F43" s="7" t="n"/>
    </row>
    <row r="44">
      <c r="A44" s="7" t="n"/>
      <c r="B44" s="7" t="n"/>
      <c r="C44" s="7" t="n"/>
      <c r="D44" s="12" t="n"/>
      <c r="E44" s="7" t="n"/>
      <c r="F44" s="7" t="n"/>
    </row>
    <row r="45">
      <c r="A45" s="7" t="n"/>
      <c r="B45" s="7" t="n"/>
      <c r="C45" s="7" t="n"/>
      <c r="D45" s="12" t="n"/>
      <c r="E45" s="7" t="n"/>
      <c r="F45" s="7" t="n"/>
    </row>
    <row r="46">
      <c r="A46" s="7" t="n"/>
      <c r="B46" s="7" t="n"/>
      <c r="C46" s="7" t="n"/>
      <c r="D46" s="12" t="n"/>
      <c r="E46" s="7" t="n"/>
      <c r="F46" s="7" t="n"/>
    </row>
    <row r="47">
      <c r="A47" s="7" t="n"/>
      <c r="B47" s="7" t="n"/>
      <c r="C47" s="7" t="n"/>
      <c r="D47" s="12" t="n"/>
      <c r="E47" s="7" t="n"/>
      <c r="F47" s="7" t="n"/>
    </row>
    <row r="48">
      <c r="A48" s="7" t="n"/>
      <c r="B48" s="7" t="n"/>
      <c r="C48" s="7" t="n"/>
      <c r="D48" s="12" t="n"/>
      <c r="E48" s="7" t="n"/>
      <c r="F48" s="7" t="n"/>
    </row>
    <row r="49">
      <c r="A49" s="7" t="n"/>
      <c r="B49" s="7" t="n"/>
      <c r="C49" s="7" t="n"/>
      <c r="D49" s="12" t="n"/>
      <c r="E49" s="7" t="n"/>
      <c r="F49" s="7" t="n"/>
    </row>
    <row r="50">
      <c r="A50" s="7" t="n"/>
      <c r="B50" s="7" t="n"/>
      <c r="C50" s="7" t="n"/>
      <c r="D50" s="12" t="n"/>
      <c r="E50" s="7" t="n"/>
      <c r="F50" s="7" t="n"/>
    </row>
    <row r="51">
      <c r="A51" s="7" t="n"/>
      <c r="B51" s="7" t="n"/>
      <c r="C51" s="7" t="n"/>
      <c r="D51" s="12" t="n"/>
      <c r="E51" s="7" t="n"/>
      <c r="F51" s="7" t="n"/>
    </row>
    <row r="52">
      <c r="A52" s="7" t="n"/>
      <c r="B52" s="7" t="n"/>
      <c r="C52" s="7" t="n"/>
      <c r="D52" s="12" t="n"/>
      <c r="E52" s="7" t="n"/>
      <c r="F52" s="7" t="n"/>
    </row>
    <row r="53">
      <c r="A53" s="7" t="n"/>
      <c r="B53" s="7" t="n"/>
      <c r="C53" s="7" t="n"/>
      <c r="D53" s="12" t="n"/>
      <c r="E53" s="7" t="n"/>
      <c r="F53" s="7" t="n"/>
    </row>
    <row r="54">
      <c r="A54" s="7" t="n"/>
      <c r="B54" s="7" t="n"/>
      <c r="C54" s="7" t="n"/>
      <c r="D54" s="12" t="n"/>
      <c r="E54" s="7" t="n"/>
      <c r="F54" s="7" t="n"/>
    </row>
    <row r="55">
      <c r="A55" s="7" t="n"/>
      <c r="B55" s="7" t="n"/>
      <c r="C55" s="7" t="n"/>
      <c r="D55" s="12" t="n"/>
      <c r="E55" s="7" t="n"/>
      <c r="F55" s="7" t="n"/>
    </row>
    <row r="56">
      <c r="A56" s="7" t="n"/>
      <c r="B56" s="7" t="n"/>
      <c r="C56" s="7" t="n"/>
      <c r="D56" s="12" t="n"/>
      <c r="E56" s="7" t="n"/>
      <c r="F56" s="7" t="n"/>
    </row>
    <row r="57">
      <c r="A57" s="7" t="n"/>
      <c r="B57" s="7" t="n"/>
      <c r="C57" s="7" t="n"/>
      <c r="D57" s="12" t="n"/>
      <c r="E57" s="7" t="n"/>
      <c r="F57" s="7" t="n"/>
    </row>
    <row r="58">
      <c r="A58" s="7" t="n"/>
      <c r="B58" s="7" t="n"/>
      <c r="C58" s="7" t="n"/>
      <c r="D58" s="12" t="n"/>
      <c r="E58" s="7" t="n"/>
      <c r="F58" s="7" t="n"/>
    </row>
    <row r="59">
      <c r="A59" s="7" t="n"/>
      <c r="B59" s="7" t="n"/>
      <c r="C59" s="7" t="n"/>
      <c r="D59" s="12" t="n"/>
      <c r="E59" s="7" t="n"/>
      <c r="F59" s="7" t="n"/>
    </row>
    <row r="60">
      <c r="A60" s="7" t="n"/>
      <c r="B60" s="7" t="n"/>
      <c r="C60" s="7" t="n"/>
      <c r="D60" s="12" t="n"/>
      <c r="E60" s="7" t="n"/>
      <c r="F60" s="7" t="n"/>
    </row>
    <row r="61">
      <c r="A61" s="7" t="n"/>
      <c r="B61" s="7" t="n"/>
      <c r="C61" s="7" t="n"/>
      <c r="D61" s="12" t="n"/>
      <c r="E61" s="7" t="n"/>
      <c r="F61" s="7" t="n"/>
    </row>
    <row r="62">
      <c r="A62" s="7" t="n"/>
      <c r="B62" s="7" t="n"/>
      <c r="C62" s="7" t="n"/>
      <c r="D62" s="12" t="n"/>
      <c r="E62" s="7" t="n"/>
      <c r="F62" s="7" t="n"/>
    </row>
    <row r="63">
      <c r="A63" s="7" t="n"/>
      <c r="B63" s="7" t="n"/>
      <c r="C63" s="7" t="n"/>
      <c r="D63" s="12" t="n"/>
      <c r="E63" s="7" t="n"/>
      <c r="F63" s="7" t="n"/>
    </row>
    <row r="64">
      <c r="A64" s="7" t="n"/>
      <c r="B64" s="7" t="n"/>
      <c r="C64" s="7" t="n"/>
      <c r="D64" s="12" t="n"/>
      <c r="E64" s="7" t="n"/>
      <c r="F64" s="7" t="n"/>
    </row>
    <row r="65">
      <c r="A65" s="7" t="n"/>
      <c r="B65" s="7" t="n"/>
      <c r="C65" s="7" t="n"/>
      <c r="D65" s="12" t="n"/>
      <c r="E65" s="7" t="n"/>
      <c r="F65" s="7" t="n"/>
    </row>
    <row r="66">
      <c r="A66" s="7" t="n"/>
      <c r="B66" s="7" t="n"/>
      <c r="C66" s="7" t="n"/>
      <c r="D66" s="12" t="n"/>
      <c r="E66" s="7" t="n"/>
      <c r="F66" s="7" t="n"/>
    </row>
    <row r="67">
      <c r="A67" s="7" t="n"/>
      <c r="B67" s="7" t="n"/>
      <c r="C67" s="7" t="n"/>
      <c r="D67" s="12" t="n"/>
      <c r="E67" s="7" t="n"/>
      <c r="F67" s="7" t="n"/>
    </row>
    <row r="68">
      <c r="A68" s="7" t="n"/>
      <c r="B68" s="7" t="n"/>
      <c r="C68" s="7" t="n"/>
      <c r="D68" s="12" t="n"/>
      <c r="E68" s="7" t="n"/>
      <c r="F68" s="7" t="n"/>
    </row>
    <row r="69">
      <c r="A69" s="7" t="n"/>
      <c r="B69" s="7" t="n"/>
      <c r="C69" s="7" t="n"/>
      <c r="D69" s="12" t="n"/>
      <c r="E69" s="7" t="n"/>
      <c r="F69" s="7" t="n"/>
    </row>
    <row r="70">
      <c r="A70" s="7" t="n"/>
      <c r="B70" s="7" t="n"/>
      <c r="C70" s="7" t="n"/>
      <c r="D70" s="12" t="n"/>
      <c r="E70" s="7" t="n"/>
      <c r="F70" s="7" t="n"/>
    </row>
    <row r="71">
      <c r="A71" s="7" t="n"/>
      <c r="B71" s="7" t="n"/>
      <c r="C71" s="7" t="n"/>
      <c r="D71" s="12" t="n"/>
      <c r="E71" s="7" t="n"/>
      <c r="F71" s="7" t="n"/>
    </row>
    <row r="72">
      <c r="A72" s="7" t="n"/>
      <c r="B72" s="7" t="n"/>
      <c r="C72" s="7" t="n"/>
      <c r="D72" s="12" t="n"/>
      <c r="E72" s="7" t="n"/>
      <c r="F72" s="7" t="n"/>
    </row>
    <row r="73">
      <c r="A73" s="7" t="n"/>
      <c r="B73" s="7" t="n"/>
      <c r="C73" s="7" t="n"/>
      <c r="D73" s="12" t="n"/>
      <c r="E73" s="7" t="n"/>
      <c r="F73" s="7" t="n"/>
    </row>
    <row r="74">
      <c r="A74" s="7" t="n"/>
      <c r="B74" s="7" t="n"/>
      <c r="C74" s="7" t="n"/>
      <c r="D74" s="12" t="n"/>
      <c r="E74" s="7" t="n"/>
      <c r="F74" s="7" t="n"/>
    </row>
    <row r="75">
      <c r="A75" s="7" t="n"/>
      <c r="B75" s="7" t="n"/>
      <c r="C75" s="7" t="n"/>
      <c r="D75" s="12" t="n"/>
      <c r="E75" s="7" t="n"/>
      <c r="F75" s="7" t="n"/>
    </row>
    <row r="76">
      <c r="A76" s="7" t="n"/>
      <c r="B76" s="7" t="n"/>
      <c r="C76" s="7" t="n"/>
      <c r="D76" s="12" t="n"/>
      <c r="E76" s="7" t="n"/>
      <c r="F76" s="7" t="n"/>
    </row>
    <row r="77">
      <c r="A77" s="7" t="n"/>
      <c r="B77" s="7" t="n"/>
      <c r="C77" s="7" t="n"/>
      <c r="D77" s="12" t="n"/>
      <c r="E77" s="7" t="n"/>
      <c r="F77" s="7" t="n"/>
    </row>
    <row r="78">
      <c r="A78" s="7" t="n"/>
      <c r="B78" s="7" t="n"/>
      <c r="C78" s="7" t="n"/>
      <c r="D78" s="12" t="n"/>
      <c r="E78" s="7" t="n"/>
      <c r="F78" s="7" t="n"/>
    </row>
    <row r="79">
      <c r="A79" s="7" t="n"/>
      <c r="B79" s="7" t="n"/>
      <c r="C79" s="7" t="n"/>
      <c r="D79" s="12" t="n"/>
      <c r="E79" s="7" t="n"/>
      <c r="F79" s="7" t="n"/>
    </row>
    <row r="80">
      <c r="A80" s="7" t="n"/>
      <c r="B80" s="7" t="n"/>
      <c r="C80" s="7" t="n"/>
      <c r="D80" s="12" t="n"/>
      <c r="E80" s="7" t="n"/>
      <c r="F80" s="7" t="n"/>
    </row>
  </sheetData>
  <mergeCells count="1">
    <mergeCell ref="A2:F2"/>
  </mergeCells>
  <conditionalFormatting sqref="E7:E80">
    <cfRule type="expression" priority="1" dxfId="0">
      <formula>$E7="Closed"</formula>
    </cfRule>
  </conditionalFormatting>
  <conditionalFormatting sqref="D7:D80">
    <cfRule type="expression" priority="2" dxfId="1">
      <formula>AND($D7&lt;&gt;"",$D7&lt;TODAY(),$E7="Open")</formula>
    </cfRule>
  </conditionalFormatting>
  <dataValidations count="1">
    <dataValidation sqref="E7:E80" showDropDown="0" showInputMessage="0" showErrorMessage="1" allowBlank="1" type="list" errorStyle="stop">
      <formula1>"Open,Closed"</formula1>
    </dataValidation>
  </dataValidation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60"/>
  <sheetViews>
    <sheetView workbookViewId="0">
      <selection activeCell="A1" sqref="A1"/>
    </sheetView>
  </sheetViews>
  <sheetFormatPr baseColWidth="8" defaultRowHeight="15"/>
  <cols>
    <col width="44" customWidth="1" min="1" max="1"/>
    <col width="34" customWidth="1" min="2" max="2"/>
    <col width="40" customWidth="1" min="3" max="3"/>
    <col width="12" customWidth="1" min="4" max="4"/>
  </cols>
  <sheetData>
    <row r="1">
      <c r="A1" s="1" t="inlineStr">
        <is>
          <t>Evidence Check</t>
        </is>
      </c>
    </row>
    <row r="2" ht="26.8" customHeight="1">
      <c r="A2" s="5" t="inlineStr">
        <is>
          <t>Illustrative claims, not data from a real organization. List every claim the proposal makes and the evidence behind it, so reviewers catch unsupported claims before a funder does. Replace the example rows with the claims in your draft.</t>
        </is>
      </c>
      <c r="B2" s="5" t="n"/>
      <c r="C2" s="5" t="n"/>
      <c r="D2" s="5" t="n"/>
    </row>
    <row r="4">
      <c r="A4" s="9" t="inlineStr">
        <is>
          <t>Claim in the proposal</t>
        </is>
      </c>
      <c r="B4" s="9" t="inlineStr">
        <is>
          <t>Evidence needed</t>
        </is>
      </c>
      <c r="C4" s="9" t="inlineStr">
        <is>
          <t>Where the evidence is</t>
        </is>
      </c>
      <c r="D4" s="9" t="inlineStr">
        <is>
          <t>Verified?</t>
        </is>
      </c>
    </row>
    <row r="5">
      <c r="A5" s="7" t="inlineStr">
        <is>
          <t>We serve 500 people annually</t>
        </is>
      </c>
      <c r="B5" s="7" t="inlineStr">
        <is>
          <t>Service records</t>
        </is>
      </c>
      <c r="C5" s="7" t="n"/>
      <c r="D5" s="7" t="n"/>
    </row>
    <row r="6">
      <c r="A6" s="7" t="inlineStr">
        <is>
          <t>Participants improved by 20 percent</t>
        </is>
      </c>
      <c r="B6" s="7" t="inlineStr">
        <is>
          <t>Evaluation data</t>
        </is>
      </c>
      <c r="C6" s="7" t="n"/>
      <c r="D6" s="7" t="n"/>
    </row>
    <row r="7">
      <c r="A7" s="7" t="inlineStr">
        <is>
          <t>Partner will provide space</t>
        </is>
      </c>
      <c r="B7" s="7" t="inlineStr">
        <is>
          <t>Partner letter or agreement</t>
        </is>
      </c>
      <c r="C7" s="7" t="n"/>
      <c r="D7" s="7" t="n"/>
    </row>
    <row r="8">
      <c r="A8" s="7" t="inlineStr">
        <is>
          <t>Budget includes match</t>
        </is>
      </c>
      <c r="B8" s="7" t="inlineStr">
        <is>
          <t>Finance documentation</t>
        </is>
      </c>
      <c r="C8" s="7" t="n"/>
      <c r="D8" s="7" t="n"/>
    </row>
    <row r="9">
      <c r="A9" s="7" t="inlineStr">
        <is>
          <t>Program will hire staff</t>
        </is>
      </c>
      <c r="B9" s="7" t="inlineStr">
        <is>
          <t>Staffing plan and budget</t>
        </is>
      </c>
      <c r="C9" s="7" t="n"/>
      <c r="D9" s="7" t="n"/>
    </row>
    <row r="10">
      <c r="A10" s="7" t="inlineStr">
        <is>
          <t>Outcomes will be measured</t>
        </is>
      </c>
      <c r="B10" s="7" t="inlineStr">
        <is>
          <t>Evaluation tool</t>
        </is>
      </c>
      <c r="C10" s="7" t="n"/>
      <c r="D10" s="7" t="n"/>
    </row>
    <row r="11">
      <c r="A11" s="7" t="n"/>
      <c r="B11" s="7" t="n"/>
      <c r="C11" s="7" t="n"/>
      <c r="D11" s="7" t="n"/>
    </row>
    <row r="12">
      <c r="A12" s="7" t="n"/>
      <c r="B12" s="7" t="n"/>
      <c r="C12" s="7" t="n"/>
      <c r="D12" s="7" t="n"/>
    </row>
    <row r="13">
      <c r="A13" s="7" t="n"/>
      <c r="B13" s="7" t="n"/>
      <c r="C13" s="7" t="n"/>
      <c r="D13" s="7" t="n"/>
    </row>
    <row r="14">
      <c r="A14" s="7" t="n"/>
      <c r="B14" s="7" t="n"/>
      <c r="C14" s="7" t="n"/>
      <c r="D14" s="7" t="n"/>
    </row>
    <row r="15">
      <c r="A15" s="7" t="n"/>
      <c r="B15" s="7" t="n"/>
      <c r="C15" s="7" t="n"/>
      <c r="D15" s="7" t="n"/>
    </row>
    <row r="16">
      <c r="A16" s="7" t="n"/>
      <c r="B16" s="7" t="n"/>
      <c r="C16" s="7" t="n"/>
      <c r="D16" s="7" t="n"/>
    </row>
    <row r="17">
      <c r="A17" s="7" t="n"/>
      <c r="B17" s="7" t="n"/>
      <c r="C17" s="7" t="n"/>
      <c r="D17" s="7" t="n"/>
    </row>
    <row r="18">
      <c r="A18" s="7" t="n"/>
      <c r="B18" s="7" t="n"/>
      <c r="C18" s="7" t="n"/>
      <c r="D18" s="7" t="n"/>
    </row>
    <row r="19">
      <c r="A19" s="7" t="n"/>
      <c r="B19" s="7" t="n"/>
      <c r="C19" s="7" t="n"/>
      <c r="D19" s="7" t="n"/>
    </row>
    <row r="20">
      <c r="A20" s="7" t="n"/>
      <c r="B20" s="7" t="n"/>
      <c r="C20" s="7" t="n"/>
      <c r="D20" s="7" t="n"/>
    </row>
    <row r="21">
      <c r="A21" s="7" t="n"/>
      <c r="B21" s="7" t="n"/>
      <c r="C21" s="7" t="n"/>
      <c r="D21" s="7" t="n"/>
    </row>
    <row r="22">
      <c r="A22" s="7" t="n"/>
      <c r="B22" s="7" t="n"/>
      <c r="C22" s="7" t="n"/>
      <c r="D22" s="7" t="n"/>
    </row>
    <row r="23">
      <c r="A23" s="7" t="n"/>
      <c r="B23" s="7" t="n"/>
      <c r="C23" s="7" t="n"/>
      <c r="D23" s="7" t="n"/>
    </row>
    <row r="24">
      <c r="A24" s="7" t="n"/>
      <c r="B24" s="7" t="n"/>
      <c r="C24" s="7" t="n"/>
      <c r="D24" s="7" t="n"/>
    </row>
    <row r="25">
      <c r="A25" s="7" t="n"/>
      <c r="B25" s="7" t="n"/>
      <c r="C25" s="7" t="n"/>
      <c r="D25" s="7" t="n"/>
    </row>
    <row r="26">
      <c r="A26" s="7" t="n"/>
      <c r="B26" s="7" t="n"/>
      <c r="C26" s="7" t="n"/>
      <c r="D26" s="7" t="n"/>
    </row>
    <row r="27">
      <c r="A27" s="7" t="n"/>
      <c r="B27" s="7" t="n"/>
      <c r="C27" s="7" t="n"/>
      <c r="D27" s="7" t="n"/>
    </row>
    <row r="28">
      <c r="A28" s="7" t="n"/>
      <c r="B28" s="7" t="n"/>
      <c r="C28" s="7" t="n"/>
      <c r="D28" s="7" t="n"/>
    </row>
    <row r="29">
      <c r="A29" s="7" t="n"/>
      <c r="B29" s="7" t="n"/>
      <c r="C29" s="7" t="n"/>
      <c r="D29" s="7" t="n"/>
    </row>
    <row r="30">
      <c r="A30" s="7" t="n"/>
      <c r="B30" s="7" t="n"/>
      <c r="C30" s="7" t="n"/>
      <c r="D30" s="7" t="n"/>
    </row>
    <row r="31">
      <c r="A31" s="7" t="n"/>
      <c r="B31" s="7" t="n"/>
      <c r="C31" s="7" t="n"/>
      <c r="D31" s="7" t="n"/>
    </row>
    <row r="32">
      <c r="A32" s="7" t="n"/>
      <c r="B32" s="7" t="n"/>
      <c r="C32" s="7" t="n"/>
      <c r="D32" s="7" t="n"/>
    </row>
    <row r="33">
      <c r="A33" s="7" t="n"/>
      <c r="B33" s="7" t="n"/>
      <c r="C33" s="7" t="n"/>
      <c r="D33" s="7" t="n"/>
    </row>
    <row r="34">
      <c r="A34" s="7" t="n"/>
      <c r="B34" s="7" t="n"/>
      <c r="C34" s="7" t="n"/>
      <c r="D34" s="7" t="n"/>
    </row>
    <row r="35">
      <c r="A35" s="7" t="n"/>
      <c r="B35" s="7" t="n"/>
      <c r="C35" s="7" t="n"/>
      <c r="D35" s="7" t="n"/>
    </row>
    <row r="36">
      <c r="A36" s="7" t="n"/>
      <c r="B36" s="7" t="n"/>
      <c r="C36" s="7" t="n"/>
      <c r="D36" s="7" t="n"/>
    </row>
    <row r="37">
      <c r="A37" s="7" t="n"/>
      <c r="B37" s="7" t="n"/>
      <c r="C37" s="7" t="n"/>
      <c r="D37" s="7" t="n"/>
    </row>
    <row r="38">
      <c r="A38" s="7" t="n"/>
      <c r="B38" s="7" t="n"/>
      <c r="C38" s="7" t="n"/>
      <c r="D38" s="7" t="n"/>
    </row>
    <row r="39">
      <c r="A39" s="7" t="n"/>
      <c r="B39" s="7" t="n"/>
      <c r="C39" s="7" t="n"/>
      <c r="D39" s="7" t="n"/>
    </row>
    <row r="40">
      <c r="A40" s="7" t="n"/>
      <c r="B40" s="7" t="n"/>
      <c r="C40" s="7" t="n"/>
      <c r="D40" s="7" t="n"/>
    </row>
    <row r="41">
      <c r="A41" s="7" t="n"/>
      <c r="B41" s="7" t="n"/>
      <c r="C41" s="7" t="n"/>
      <c r="D41" s="7" t="n"/>
    </row>
    <row r="42">
      <c r="A42" s="7" t="n"/>
      <c r="B42" s="7" t="n"/>
      <c r="C42" s="7" t="n"/>
      <c r="D42" s="7" t="n"/>
    </row>
    <row r="43">
      <c r="A43" s="7" t="n"/>
      <c r="B43" s="7" t="n"/>
      <c r="C43" s="7" t="n"/>
      <c r="D43" s="7" t="n"/>
    </row>
    <row r="44">
      <c r="A44" s="7" t="n"/>
      <c r="B44" s="7" t="n"/>
      <c r="C44" s="7" t="n"/>
      <c r="D44" s="7" t="n"/>
    </row>
    <row r="45">
      <c r="A45" s="7" t="n"/>
      <c r="B45" s="7" t="n"/>
      <c r="C45" s="7" t="n"/>
      <c r="D45" s="7" t="n"/>
    </row>
    <row r="46">
      <c r="A46" s="7" t="n"/>
      <c r="B46" s="7" t="n"/>
      <c r="C46" s="7" t="n"/>
      <c r="D46" s="7" t="n"/>
    </row>
    <row r="47">
      <c r="A47" s="7" t="n"/>
      <c r="B47" s="7" t="n"/>
      <c r="C47" s="7" t="n"/>
      <c r="D47" s="7" t="n"/>
    </row>
    <row r="48">
      <c r="A48" s="7" t="n"/>
      <c r="B48" s="7" t="n"/>
      <c r="C48" s="7" t="n"/>
      <c r="D48" s="7" t="n"/>
    </row>
    <row r="49">
      <c r="A49" s="7" t="n"/>
      <c r="B49" s="7" t="n"/>
      <c r="C49" s="7" t="n"/>
      <c r="D49" s="7" t="n"/>
    </row>
    <row r="50">
      <c r="A50" s="7" t="n"/>
      <c r="B50" s="7" t="n"/>
      <c r="C50" s="7" t="n"/>
      <c r="D50" s="7" t="n"/>
    </row>
    <row r="51">
      <c r="A51" s="7" t="n"/>
      <c r="B51" s="7" t="n"/>
      <c r="C51" s="7" t="n"/>
      <c r="D51" s="7" t="n"/>
    </row>
    <row r="52">
      <c r="A52" s="7" t="n"/>
      <c r="B52" s="7" t="n"/>
      <c r="C52" s="7" t="n"/>
      <c r="D52" s="7" t="n"/>
    </row>
    <row r="53">
      <c r="A53" s="7" t="n"/>
      <c r="B53" s="7" t="n"/>
      <c r="C53" s="7" t="n"/>
      <c r="D53" s="7" t="n"/>
    </row>
    <row r="54">
      <c r="A54" s="7" t="n"/>
      <c r="B54" s="7" t="n"/>
      <c r="C54" s="7" t="n"/>
      <c r="D54" s="7" t="n"/>
    </row>
    <row r="55">
      <c r="A55" s="7" t="n"/>
      <c r="B55" s="7" t="n"/>
      <c r="C55" s="7" t="n"/>
      <c r="D55" s="7" t="n"/>
    </row>
    <row r="56">
      <c r="A56" s="7" t="n"/>
      <c r="B56" s="7" t="n"/>
      <c r="C56" s="7" t="n"/>
      <c r="D56" s="7" t="n"/>
    </row>
    <row r="57">
      <c r="A57" s="7" t="n"/>
      <c r="B57" s="7" t="n"/>
      <c r="C57" s="7" t="n"/>
      <c r="D57" s="7" t="n"/>
    </row>
    <row r="58">
      <c r="A58" s="7" t="n"/>
      <c r="B58" s="7" t="n"/>
      <c r="C58" s="7" t="n"/>
      <c r="D58" s="7" t="n"/>
    </row>
    <row r="59">
      <c r="A59" s="7" t="n"/>
      <c r="B59" s="7" t="n"/>
      <c r="C59" s="7" t="n"/>
      <c r="D59" s="7" t="n"/>
    </row>
    <row r="60">
      <c r="A60" s="7" t="n"/>
      <c r="B60" s="7" t="n"/>
      <c r="C60" s="7" t="n"/>
      <c r="D60" s="7" t="n"/>
    </row>
  </sheetData>
  <mergeCells count="1">
    <mergeCell ref="A2:D2"/>
  </mergeCells>
  <conditionalFormatting sqref="D5:D60">
    <cfRule type="expression" priority="1" dxfId="0">
      <formula>$D5="Yes"</formula>
    </cfRule>
    <cfRule type="expression" priority="2" dxfId="2">
      <formula>AND($A5&lt;&gt;"",$D5&lt;&gt;"Yes")</formula>
    </cfRule>
  </conditionalFormatting>
  <dataValidations count="1">
    <dataValidation sqref="D5:D60" showDropDown="0" showInputMessage="0" showErrorMessage="1" allowBlank="1" type="list" errorStyle="stop">
      <formula1>"Yes,No"</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GrantCue Team</dc:creator>
  <dc:title xmlns:dc="http://purl.org/dc/elements/1.1/">Grant Proposal Review Checklist</dc:title>
  <dcterms:created xmlns:dcterms="http://purl.org/dc/terms/" xmlns:xsi="http://www.w3.org/2001/XMLSchema-instance" xsi:type="dcterms:W3CDTF">2026-10-19T12:00:00Z</dcterms:created>
  <dcterms:modified xmlns:dcterms="http://purl.org/dc/terms/" xmlns:xsi="http://www.w3.org/2001/XMLSchema-instance" xsi:type="dcterms:W3CDTF">2026-10-19T13:53:02Z</dcterms:modified>
  <cp:lastModifiedBy>GrantCue Team</cp:lastModifiedBy>
</cp:coreProperties>
</file>